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_Nazar\Documents\AKTUALNE DOKUMENTY\PRZETARGI PZP\2025 rok\30. Kardiologia\3. SWZ+ogłoszenie\1. SWZ\"/>
    </mc:Choice>
  </mc:AlternateContent>
  <xr:revisionPtr revIDLastSave="0" documentId="13_ncr:1_{59CC8EFE-295F-4944-A932-10924B21094F}" xr6:coauthVersionLast="47" xr6:coauthVersionMax="47" xr10:uidLastSave="{00000000-0000-0000-0000-000000000000}"/>
  <bookViews>
    <workbookView xWindow="28680" yWindow="1185" windowWidth="21840" windowHeight="13140" activeTab="1" xr2:uid="{DE4D894C-CC45-46E1-A27B-6CF1881668A0}"/>
  </bookViews>
  <sheets>
    <sheet name="Formularz cenowy-cz. 1" sheetId="1" r:id="rId1"/>
    <sheet name="Szczeg. opis przd. zam.-cz. 1" sheetId="2" r:id="rId2"/>
  </sheets>
  <definedNames>
    <definedName name="_xlnm.Print_Area" localSheetId="0">'Formularz cenowy-cz. 1'!$A$1:$H$12</definedName>
    <definedName name="_xlnm.Print_Area" localSheetId="1">'Szczeg. opis przd. zam.-cz. 1'!$A$1:$D$306</definedName>
    <definedName name="OLE_LINK3" localSheetId="1">'Szczeg. opis przd. zam.-cz. 1'!$B$69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F9" i="1"/>
  <c r="H9" i="1" s="1"/>
  <c r="F7" i="1"/>
  <c r="H7" i="1" l="1"/>
  <c r="H10" i="1" s="1"/>
  <c r="F10" i="1"/>
</calcChain>
</file>

<file path=xl/sharedStrings.xml><?xml version="1.0" encoding="utf-8"?>
<sst xmlns="http://schemas.openxmlformats.org/spreadsheetml/2006/main" count="614" uniqueCount="304">
  <si>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</si>
  <si>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</si>
  <si>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</si>
  <si>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</si>
  <si>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</si>
  <si>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</si>
  <si>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</si>
  <si>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(liczba całkowita)</t>
  </si>
  <si>
    <t>Wartość łączna brutto</t>
  </si>
  <si>
    <t>X</t>
  </si>
  <si>
    <t>Zamawiający prosi o załączenie formularza również w wersji edytowalnej.</t>
  </si>
  <si>
    <t>Część nr 1</t>
  </si>
  <si>
    <t>Wymagane warunki</t>
  </si>
  <si>
    <t>SZCZEGÓŁOWY OPIS PRZEDMIOTU ZAMÓWIENIA</t>
  </si>
  <si>
    <t>Wartość wymagana</t>
  </si>
  <si>
    <t>Parametry oferowane (wpisać tak/nie, gdzie wymagane podać)</t>
  </si>
  <si>
    <t>I.</t>
  </si>
  <si>
    <r>
      <t>Razem -</t>
    </r>
    <r>
      <rPr>
        <sz val="11"/>
        <rFont val="Times New Roman"/>
        <family val="1"/>
        <charset val="238"/>
      </rPr>
      <t xml:space="preserve"> (liczba)</t>
    </r>
  </si>
  <si>
    <t>Tak/Podać</t>
  </si>
  <si>
    <t>Tak</t>
  </si>
  <si>
    <t>II.</t>
  </si>
  <si>
    <t>III.</t>
  </si>
  <si>
    <t>Autoryzowany przez producenta serwis gwarancyjny i pogwarancyjny na terenie Polski.</t>
  </si>
  <si>
    <t>Zamawiający prosi o załączenie szczegółowego opisu przedmiotu zamówienia również w wersji edytowalnej.</t>
  </si>
  <si>
    <t>Echokardiograf</t>
  </si>
  <si>
    <t>szt</t>
  </si>
  <si>
    <t>Echokardiograf - 1 szt.</t>
  </si>
  <si>
    <t>TAK, podać</t>
  </si>
  <si>
    <t>TAK</t>
  </si>
  <si>
    <t>Obrazowanie ciągłoogniskowe na całej głębokości obrazowania (bez konieczności regulacji ognisk ) z trybem ciągłej automatycznej optymalizacji obrazu w czasie rzeczywistym.</t>
  </si>
  <si>
    <t>Powiększenie obrazu minimum 8x w stosunku do jego rzeczywistej wielkości.</t>
  </si>
  <si>
    <t>Monitor wysokiej rozdzielczości, typu OLED lub HDU o minimalnej przekątnej 21” oraz minimalnej rozdzielczość 1920x1080 pikseli, ponadto:
1) możliwość obrotu monitora względem klawiatury,
2) możliwość pochylenia monitora,
3) możliwość zmiany położenia monitora w poziomie.</t>
  </si>
  <si>
    <t>Konsola operatora – pulpit z możliwością wysuwania i blokady ustawionego położenia oraz regulacji wysokości w zakresie min. 40 cm, wspomaganej elektrycznie</t>
  </si>
  <si>
    <t>Możliwość obrotu konsoli wraz z monitorem z blokadą ustawionego położenia</t>
  </si>
  <si>
    <t xml:space="preserve">TRYBY OBRAZOWANIA I PREZENTACJI </t>
  </si>
  <si>
    <t>Obrazowanie poszerzone dla trybu B-mode – z sondy sektorowej pole obrazowania od styku ze skórą pacjenta ograniczone odcinkiem a nie punktem.</t>
  </si>
  <si>
    <t xml:space="preserve">TAK/NIE
Tak - 10 pkt.
Nie - 0 pkt. </t>
  </si>
  <si>
    <t>TAK, podać 
≥ 6000 - 10 pkt.
&lt; 6000 - 0 pkt.</t>
  </si>
  <si>
    <t>Kolor M-mode</t>
  </si>
  <si>
    <t>TAK, podać
≥ 140 – 10 pkt.
&lt;140 - 0 pkt.</t>
  </si>
  <si>
    <t>Obrazowanie przepływów w naczyniach bez użycia techniki dopplerowskiej. Technika oparta na niedopplerowskiej metodzie eliminującej artefakty Dopplera.</t>
  </si>
  <si>
    <t>OPROGRAMOWANIE POMIAROWE WRAZ Z PAKIETEM OBLICZENIOWYM I RAPORTAMI</t>
  </si>
  <si>
    <t>Oprogramowanie do analizy ilościowej i tworzenia wykresów czasowych przemieszczenia, prędkości ruchu, Strain i Strainrate wybranych punktów mięśnia sercowego.</t>
  </si>
  <si>
    <t>Pakiet do analizy automatycznej funkcji skurczowej lewej komory w 2D-strain z wykresem polarnym minimum 17-sto segmentowym i analiza frakcji wyrzutowej.</t>
  </si>
  <si>
    <t>Oprogramowanie do farmakologicznej próby wysiłkowej z opcją modyfikacji protokołu
Zapamiętanie nastaw aparatu z fazy spoczynkowej w  poszczególnych projekcjach i ich automatyczne wywołanie w następnych fazach dla każdej z projekcji
Możliwość zmiany konfiguracji ilości projekcji i faz
Synchroniczne odtwarzanie wszystkich pętli obrazowych z danej projekcji i z danej fazy.</t>
  </si>
  <si>
    <t>Oprogramowanie do analizy typu strain dla LV. Oprogramowanie bazujące na technologii „speckletracking”.</t>
  </si>
  <si>
    <t>Automatyczne wyznaczenie frakcji wyrzutowej LV w technologii 2D-Strain.</t>
  </si>
  <si>
    <t>Oprogramowanie do automatycznego rozpoznania i pomiaru grubości przegrody, lewej komory i grubości ściany tylnej w trybie 2D w maksymalnie 3 ruchach.</t>
  </si>
  <si>
    <t>Oprogramowanie do automatycznego rozpoznania kształtu spektrum dopplerowskiego.</t>
  </si>
  <si>
    <t>Automatyczne rozpoznanie spektrum zapisu przepływów w sercu (rozpoznanie zastawki) i wyznaczenie charakterystyki liczbowej.</t>
  </si>
  <si>
    <t>Możliwość załączenia obrazów do raportu.</t>
  </si>
  <si>
    <t>Raport z badania naczyniowego.</t>
  </si>
  <si>
    <t>Raport z badania kardiologicznego.</t>
  </si>
  <si>
    <t>Pomiary w trybie kolorowego Dopplera metodą PISA.</t>
  </si>
  <si>
    <t>Automatyczny obrys spektrum i automatyczne wyznaczenie PS, ED, PI, RI, HR, PS/ED.</t>
  </si>
  <si>
    <t>Pomiary w trybie Dopplera spektralnego min. MVA, VTI, Qp/Qs, PS, ED, PI, RI.</t>
  </si>
  <si>
    <t>Oprogramowanie do automatycznego wyznaczania frakcji wyrzutowej na obrazach 2D.</t>
  </si>
  <si>
    <t>Pomiary kardiologiczne min.
1) w prezentacji 2D: LVEDV, LVESV, EF, CO
2) w prezentacji M: EF, CO.</t>
  </si>
  <si>
    <t>Pomiary ogólne: odległości, powierzchni, objętości, % zwężenia.</t>
  </si>
  <si>
    <t>Kabel EKG na elektrody samoprzylepne – 3 odprowadzeniowy.</t>
  </si>
  <si>
    <t>Prezentacja na ekranie przebiegu EKG badanego pacjenta.</t>
  </si>
  <si>
    <t>Obrazowanie tomograficzne serca, minimum 9 warstw jednocześnie.</t>
  </si>
  <si>
    <t>Obrazowanie w czasie rzeczywistym pełnej objętości serca z jednego cyklu pracy serca. Min. 140 obj/s.</t>
  </si>
  <si>
    <t>Obrazowanie wielopłaszczyznowe serca w czasie rzeczywistym z głowic 4D, minimum 3 płaszczyzny jednocześnie.</t>
  </si>
  <si>
    <t>Obrazowanie trójwymiarowe serca w ruchu z głowicy przezprzełykowej 4D.</t>
  </si>
  <si>
    <t>Jednoczesna prezentacja na ekranie w czasie rzeczywistym dwóch ruchomych obrazów – jeden w trybie 2D, drugi w trybie kolorowego Dopplera.</t>
  </si>
  <si>
    <t>Obrazowanie odkształcenia i prędkości odkształcenia (Strain i StrainRate).</t>
  </si>
  <si>
    <t>Kolorowy Doppler tkankowy.</t>
  </si>
  <si>
    <t>Tkankowy Doppler spektralny.</t>
  </si>
  <si>
    <t>Power Doppler.</t>
  </si>
  <si>
    <t>Możliwość niezależnej regulacji wzmocnienia 2D i koloru na obrazach odtwarzanych z dysku.</t>
  </si>
  <si>
    <t>Obrazowanie Kolor Doppler w technice 4D.</t>
  </si>
  <si>
    <t>Kolor Doppler.</t>
  </si>
  <si>
    <t>Obrazowanie w trybie Triplex – (B+CD/PD +CWD).</t>
  </si>
  <si>
    <t>Maksymalna mierzona prędkość przy zerowym kącie min. 12,5 m/s.</t>
  </si>
  <si>
    <t>Doppler spektralny z falą ciągłą (CWD) sterowalny pod kontrolą obrazu 2D.</t>
  </si>
  <si>
    <t>Obrazowanie w trybie Triplex – (B+CD/PD +PWD).</t>
  </si>
  <si>
    <t>Zakres regulacji korekcji kąta w zakresie minimum od 0° do ± 87°.</t>
  </si>
  <si>
    <t>Regulacja linii bazowej i korekcji kąta na obrazach zapisanych w archiwum.</t>
  </si>
  <si>
    <t>Automatyczna korekcja kąta – jednym przyciskiem.</t>
  </si>
  <si>
    <t>Automatyczna optymalizacja spektrum – przesunięcie linii bazowej i ustawienie skali – jednym przyciskiem.</t>
  </si>
  <si>
    <t>Maksymalna mierzona prędkość przepływu przy zerowym kącie min.10 m/s.</t>
  </si>
  <si>
    <t>Doppler spektralny z falą pulsacyjną (PW-D).</t>
  </si>
  <si>
    <t>M-mode prowadzony dowolną linią krzywą prowadzona przez operatora, współpracujący z obrazami w trybach kolorowego Dopplera tkankowego.</t>
  </si>
  <si>
    <t>Anatomiczny M-mode na pętlach obrazowych 2D zapisanych w pamięci CINE oraz z archiwum aparatu.</t>
  </si>
  <si>
    <t>Anatomiczny M-mode w czasie rzeczywistym.</t>
  </si>
  <si>
    <t>Tryb 2D+M, M-mode.</t>
  </si>
  <si>
    <t>Tryb 2D.</t>
  </si>
  <si>
    <t>Wbudowany ekran dotykowy do sterowania aparatem, min 12”.</t>
  </si>
  <si>
    <t>Gniazdo do podłączenia głowicy ołówkowej „ślepego” Dopplera cw.</t>
  </si>
  <si>
    <t>Niezależne gniazda do podłączenia głowic obrazowych, min. 4 .</t>
  </si>
  <si>
    <t>Maksymalna głębokość obrazowania min. 46 cm.</t>
  </si>
  <si>
    <t>Minimalny zakres częstotliwości pracy aparatu od 1,5 do 18 MHz.</t>
  </si>
  <si>
    <t>Zasilanie sieciowe 220-240V.</t>
  </si>
  <si>
    <t>Aparat stacjonarny na kołach z układem blokowania kół.</t>
  </si>
  <si>
    <t>Rok produkcji min. 2025.</t>
  </si>
  <si>
    <t>Fabrycznie nowy.</t>
  </si>
  <si>
    <t>Producent.</t>
  </si>
  <si>
    <t>Model/typ.</t>
  </si>
  <si>
    <t>GŁOWICE</t>
  </si>
  <si>
    <t>Sektorowa, elektroniczna, wieloczęstotliwościowa głowica do badań kardiologicznych, wykonana w technice wielorzędowej o zakresie częstotliwości min. 1,6 – 4,0 MHz</t>
  </si>
  <si>
    <t>TAK,
podać typ i zakres częstotliwości</t>
  </si>
  <si>
    <t>TAK, podać częstotliwości</t>
  </si>
  <si>
    <t>Głowica liniowa do badań naczyniowych, małych narządów</t>
  </si>
  <si>
    <t>TAK, podać typ</t>
  </si>
  <si>
    <t>Częstotliwość pracy min. 3 - 10 MHz</t>
  </si>
  <si>
    <t>Długość płaszczyzny skanowania min. 42 mm</t>
  </si>
  <si>
    <t>Ilość kryształów tworzących obraz min. 190</t>
  </si>
  <si>
    <t>Głębokość obrazowania min. 30 cm.</t>
  </si>
  <si>
    <t>Kąt pola obrazowania min.118º.</t>
  </si>
  <si>
    <t>Jednoczesna prezentacja na ekranie w czasie rzeczywistym ruchomych obrazów 2D, Dopplera kolorowego i PW-Dopplera (triplex).</t>
  </si>
  <si>
    <t>Jednoczesna prezentacja na ekranie w czasie rzeczywistym ruchomych obrazów 2D, Dopplera kolorowego i CW-Dopplera (triplex).</t>
  </si>
  <si>
    <t>Obrazowanie w technice 2 harmonicznej, minimum 4 pary częstotliwości harmonicznych.</t>
  </si>
  <si>
    <t>Ilość kryształów tworzących obraz min. 240.</t>
  </si>
  <si>
    <t>Głowica przezprzełykowa dla dorosłych obrazująca 2D, 3/4D</t>
  </si>
  <si>
    <t>Zakres częstotliwości obrazowania min. 3,5 - 7,5 MHz.</t>
  </si>
  <si>
    <t>Ilość kryształów tworzących obraz min. 2400.</t>
  </si>
  <si>
    <t>Zakres regulacji ustawienia płaszczyzny skanowania ze skokiem co 1°  w zakresie kąta od 0° do 180°.</t>
  </si>
  <si>
    <t>Obrazowanie wielopłaszczyznowe w czasie rzeczywistym, minimum 3 płaszczyzny jednocześnie.</t>
  </si>
  <si>
    <t>ARCHIWIZACJA OBRAZU</t>
  </si>
  <si>
    <t>Pojemność pamięci CINE dla obrazów 2D min. 10000 obrazów.</t>
  </si>
  <si>
    <t>Pojemność pamięci CINE w trybie kolor Doppler min.5000 obrazów.</t>
  </si>
  <si>
    <t>Funkcje postprocessingu na zatrzymanych obrazach/pętlach.
Wymagane minimum:
1) B-mode- wzmocnienie, mapy skali szarości;
2) M-mode – wzmocnienie, skala czasu;
3) ColorDoppler, - wzmocnienie, linia bazowa
4) PW Doppler – wzmocnienie, linia bazowa, oś czasu;
5) CW Doppler – wzmocnienie, linia bazowa, oś czasu.</t>
  </si>
  <si>
    <t xml:space="preserve">TAK, podać </t>
  </si>
  <si>
    <t xml:space="preserve">Możliwość zapisu obrazów i pętli obrazowych w formatach jpeg i avi na pamięciach typu USB Pendrive. </t>
  </si>
  <si>
    <t>Interfejs sieciowy DICOM</t>
  </si>
  <si>
    <t>Archiwizacja raportów z badań, obrazów i pętli obrazowych na wewnętrznym twardym dysku o pojemności min. 1 TB.</t>
  </si>
  <si>
    <t>Videoprinter czarno-biały sterowany z klawiatury aparatu.</t>
  </si>
  <si>
    <t>MOŻLIWOŚCI ROZBUDOWY</t>
  </si>
  <si>
    <t>Możliwość rozbudowy o moduł do automatycznego  modelowania trójwymiarowego prawej komory serca z analizą ilościową frakcji wyrzutowej RV, indeksowanych objętości EDV, ESV, TAPSE, FAC.</t>
  </si>
  <si>
    <t>Możliwość rozbudowy o możliwość regulacji położenia i głębokości źródła światła na obrazach 3D.</t>
  </si>
  <si>
    <t>TAK/NIE
Tak - 10 pkt.
Nie - 0 pkt.</t>
  </si>
  <si>
    <t>Możliwość rozbudowy o funkcję ustawienia znaczników w renderowanej bryle 3D.</t>
  </si>
  <si>
    <t>Możliwość rozbudowy o głowicę przezprzełykową dla dzieci obrazującą 2D/3D/4D. Głowica wykonana w technologii matrycowej lub równoważnej. Ilość elementów min. 2000, zakres częstotliwości  min. 4-8MHz.</t>
  </si>
  <si>
    <t>TAK                     podać model</t>
  </si>
  <si>
    <t>Możliwość rozbudowy o głowicę sektorową przezklatkową, elektroniczną, wieloczęstotliwościową do badań kardiologicznych, wykonaną w technice matrycowej do badań w technice 3D w czasie rzeczywistym
Zakres częstotliwości pracy w trybie 2D min. 2,0-4,0 MHz
Obrazowanie trójwymiarowe w czasie rzeczywistym
Obrazowanie trójwymiarowe w trybie kolor Doppler
Kąt pola obrazowania min. 90º
Ilość kryształów tworzących obraz min. 5000.</t>
  </si>
  <si>
    <t>Możliwość rozbudowy aparatu o zewnętrzną stację z możliwościami obróbki eksportowanych obrazów z aparatu min.
Dodatkowe funkcjonalności oprogramowania zewnętrznej stacji roboczej:
1) zmiana map B-mode, M-mode (koloryzacja);
2) zmiana zakresu dynamiki B-mode;
3) regulacja prędkości odtwarzania pętli;
4) regulacja wzmocnienia B-mode, Dopplera kolorowego i Dopplera spektralnego;
5) wyłączenie trybu Dopplera kolorowego na obrazie B-mode / Doppler kolorowy;
6) ustawienie kąta korekcji przepływu dla Dopplera pulsacyjnego i Dopplera ciągłego;
7) zmiana rozdzielczości czasowej zapisu M-mode i Dopplera spektralnego (skala czasu);
8) przetworzenie zapisanych pętli B -mode na zapis M-mode i anatomiczny M-mode;
9) wykonanie wszystkich pomiarów i obliczeń dla badań kardiologicznych w tym: PISA, Qp/Qs, EF
10) oprogramowanie do analizy ilościowej i tworzenia wykresów czasowych przemieszczenia, prędkości ruchu, Strain i StrainRate wybranych punktów mięśnia sercowego.
11) obrazowanie do oceny funkcji skurczowej i synchronii oparte na technice SpeckleTracking (śledzenia plamek)
12) oprogramowanie do automatycznego wyznaczania frakcji wyrzutowej na obrazach 2D.</t>
  </si>
  <si>
    <t>Aparat wyposażony w moduł umożliwiający zdalne serwisowanie aparatu przez sieć internetową przy pomocy wykwalikowanych inżynierów serwisowych. Moduł umożliwiający zdalną diagnostykę aparatu, przeładowanie oprogramowania, możliwość zdalnej korekty parametrów obrazowania.</t>
  </si>
  <si>
    <t>DODATKOWO</t>
  </si>
  <si>
    <t>Czas reakcji na zgłoszenie awarii max 24 godziny w dni robocze (liczone od pn-pt z wyłączeniem dni ustawowo wolnych od pracy). Wymagany czas usunięcia usterki max 5 dni od zgłoszenia.</t>
  </si>
  <si>
    <t>W okresie gwarancji przeglądy zgodnie z zaleceniami producenta w cenie oferty (w tym na zakończenie gwarancji).</t>
  </si>
  <si>
    <t>Gwarancja min. 24 miesiące.</t>
  </si>
  <si>
    <t>Szkolenie personelu medycznego z obsługi w uzgodnionych terminach z Zamawiającym.</t>
  </si>
  <si>
    <t>Instrukcja obsługi w języku polskim, paszport techniczny, karta gwarancyjna oraz wykaz podmiotów upoważnionych przez wytwórcę lub autoryzowanego przedstawiciela do wykonania napraw i przeglądów (przy dostawie).</t>
  </si>
  <si>
    <t>Dostawa, montaż i uruchomienie urządzenia w siedzibie Zamawiającego w cenie oferty.</t>
  </si>
  <si>
    <t>Dostępność do części przez okres min. 10 lat.</t>
  </si>
  <si>
    <t>Serwis pogwarancyjny, odpłatny przez okres min. 10 lat.</t>
  </si>
  <si>
    <t>Echokardiograf mobilny - 1 szt.</t>
  </si>
  <si>
    <t>Waga max. 65 kg.</t>
  </si>
  <si>
    <t>Możliwość zmiany wysokości konsoli.</t>
  </si>
  <si>
    <t>Zakres częstotliwości pracy aparatu min.od 1 MHz do 20 MHz.</t>
  </si>
  <si>
    <t>Zasilanie sieciowe 230 V ± 10% 50 Hz.</t>
  </si>
  <si>
    <t>Głośność pracy aparatu Max. 35 dB.</t>
  </si>
  <si>
    <t>Technologia całkowicie cyfrowa łącznie z układem formowania i przetwarzania wiązki ultradźwiękowej (tzw. beamformer).</t>
  </si>
  <si>
    <t>Ilość aktywnych uniwersalnych jednakowych gniazd dla głowic USG - 4.</t>
  </si>
  <si>
    <t>Wspomagający ekran dotykowy powyżej 10”.</t>
  </si>
  <si>
    <t>Maksymalna głębokość penetracji min. 31 cm.</t>
  </si>
  <si>
    <t>Monitor LCD rozdzielczość min. 1200x1000.</t>
  </si>
  <si>
    <t>Przekątna ekranu min. 21” (cali).</t>
  </si>
  <si>
    <t>Nagrywanie i odtwarzanie obrazów dynamicznych (tzw. Cineloop) dla prezentacji Dopplera.</t>
  </si>
  <si>
    <t>Liczba obrazów w „Cineloop" dla prezentacji 2D min. 15000.</t>
  </si>
  <si>
    <t>Moduł EKG.</t>
  </si>
  <si>
    <t>Kabel EKG 3 odprowadzeniowy przystosowany do elektrod samoprzylepnych.</t>
  </si>
  <si>
    <t>Prezentacja na ekranie przebiegu EKG pacjenta.</t>
  </si>
  <si>
    <t>Aktywne gniazdo do podłączania głowicy nieobrazowej pracującej w trybie CW Doppler.</t>
  </si>
  <si>
    <t>Automatyczna optymalizacja obrazu (wzmocnienia, PRF, linii bazowej) przy pomocy jednego przycisku.</t>
  </si>
  <si>
    <t>Programowanie nastaw dla aplikacji klinicznych i poszczególnych głowic USG, tzw. „presety”.</t>
  </si>
  <si>
    <t>System cyfrowej archiwizacji zintegrowany z aparatem USG
1) baza danych pacjentów
2) możliwość reanalizy badań
3) dysk twardy o pojemności co najmniej 500GB.</t>
  </si>
  <si>
    <t>Archiwizacja obrazów na przenośnych nośnikach, obsługa formatów: AVI, JPEG.</t>
  </si>
  <si>
    <t>Dostępne funkcje przetwarzania na obrazach zatrzymanych i z archiwum:
2D:
1) wzmocnienie
2) dynamika
3) zmiany map
PWD/CWD:
1) wzmocnienie
2) przesunięcie linii bazowej
3) wzmocnienie
4) zmiana skali czasu
Color Doppler:
1) przesunięcie linii bazowej
2) inwersja
3) zmiana mapy koloru (z wł/wył mapy turbulentnej).</t>
  </si>
  <si>
    <t>Min 6 fizycznych suwaków/regulatorów wzmocnienia głębokościowego wiązki TGC.</t>
  </si>
  <si>
    <t>Cyfrowa drukarka termiczna (video - printer) czarno-biała.</t>
  </si>
  <si>
    <t>Możliwość obrazowania i prezentacji w trybie 2D B-mode.</t>
  </si>
  <si>
    <t>Częstotliwość odświeżania obrazów „FrameRate" z wyświetlaniem parametru (częstotliwości) na ekranie monitora min. 900 obrazów/sek.</t>
  </si>
  <si>
    <t>Dynamika systemu min. 400 dB</t>
  </si>
  <si>
    <t>TAK, podać
≥ 400 - 10 pkt.
&lt; 400 - 0 pkt.</t>
  </si>
  <si>
    <t>Anatomiczny M-mode „na żywo” oraz z zatrzymanych i pochodzących z archiwum  pętli 2D.</t>
  </si>
  <si>
    <t>Obrazowania i prezentacja w trybie spektralnym (PWD) - Doppler Pulsacyjny Spektralny.</t>
  </si>
  <si>
    <t>Pamięć CINE dla Dopplera PW min. 500 sek.</t>
  </si>
  <si>
    <t>Automatyczna optymalizacja obrazu PW przy pomocy jednego klawisza (min. automatyczne dopasowanie linii bazowej oraz PRF).</t>
  </si>
  <si>
    <t>Wielkość bramki Dopplerowskiej w zakresie min.od 1 do 12 mm.</t>
  </si>
  <si>
    <t>Możliwość przesunięcia linii bazowej, zmiany skali czasu, korekty kąta przepływu na zatrzymanym spektrum oraz na spektrum z archiwum.</t>
  </si>
  <si>
    <t>Automatyczne obrysowanie i wyznaczanie parametrów (min. RI, PI, S, D) widma dopplerowskiego w czasie rzeczywistym na ruchomym spektrum oraz po zamrożeniu obrazu.</t>
  </si>
  <si>
    <t>CW Doppler z rejestrowana prędkością &gt; 23m/s.</t>
  </si>
  <si>
    <t>Obrazowanie w trybie CD - Doppler kolorowy.</t>
  </si>
  <si>
    <t>Spektralny i kolorowy Doppler Tkankowy.</t>
  </si>
  <si>
    <t>Maksymalny kąt ugięcia pola Dopplera kolorowego dla głowicy liniowej ± 20°.</t>
  </si>
  <si>
    <t>Max Framerate dla Dopplera Kolorowego min. 150 obrazów/s.</t>
  </si>
  <si>
    <t>Tryby mieszane:
Duplex-Mode (B/CD, B/PWD) i Triplex-Mode (B/CD/PWD) ze wszystkich zaoferowanych głowic.</t>
  </si>
  <si>
    <t>Zoom wysokiej rozdzielczości, bez utraty jakości obrazu.</t>
  </si>
  <si>
    <t>Pakiet pomiarowo - obliczeniowy dla badań: brzusznych, małych narządów, naczyniowych, mięśniowo-szkieletowych, urologicznych, ginekologiczno – położniczych, kardiologicznych.</t>
  </si>
  <si>
    <t>Obrazowanie II harmoniczną.</t>
  </si>
  <si>
    <t>Redukcja szumów, plamek i obrazowanie skrzyżowanych ultradźwięków.</t>
  </si>
  <si>
    <t>TAK, podać typ i zakres częstotliwości</t>
  </si>
  <si>
    <t>Max. kąt obrazowania sondy sektorowej min. 120 stopni.</t>
  </si>
  <si>
    <t>Min. 240 elementy piezoelektryczne.</t>
  </si>
  <si>
    <t>Zakres częstotliwości min. 2-10 MHz.</t>
  </si>
  <si>
    <t>Min. 190 elementów piezoelektrycznych.</t>
  </si>
  <si>
    <t>Zakres częstotliwości min. 1-5 MHz.</t>
  </si>
  <si>
    <t>Możliwość rozbudowy o sondę przezprzełykową dla dzieci.</t>
  </si>
  <si>
    <t>Możliwość rozbudowy o sondę kardiologiczna pediatryczna o zakresie częstotliwości min. 3-8 MHz oraz kardiologiczna neonatologiczna o zakresie częstotliwości min. 5-12 Mhz.</t>
  </si>
  <si>
    <t>Możliwość rozbudowy o sondę przezprzełykową dla dorosłych.</t>
  </si>
  <si>
    <t>Możliwość rozbudowy o programowalną sondę liniową pracującą w zakresie ponad 5-10 MHz, posiadającą 4 programowalne przyciski do sterowania funkcjami aparatu.</t>
  </si>
  <si>
    <t>Możliwość rozbudowy systemu o opcję automatycznych pomiarów dla trybu 2D oraz Dopplera spektralnego.</t>
  </si>
  <si>
    <t>Możliwość rozbudowy o oprogramowanie bazujące na technologii „śledzenia markerów 2D” do analizy kurczliwości globalnej i odcinkowejlewej komory. Podsumowanie w postaci wykresu „Bull-Eye” 18 segmentów.</t>
  </si>
  <si>
    <t>Możliwość rozbudowy o automatyczną analizę frakcji wyrzutowej lewej komory dla 2 i 4 jamowej projekcji.</t>
  </si>
  <si>
    <t>Możliwość rozbudowy o tryb obrazowania przepływów w 2D za pomocą technik nie dopplerowskich w celu wizualizacji ścian.</t>
  </si>
  <si>
    <t>Możliwość rozbudowy systemu o opcję anatomicznego M-Mode z możliwością przeprowadzenia linią krzywą.</t>
  </si>
  <si>
    <t>Aparat wyposażony w moduł do zdalnej diagnostyki, opcja pozwalająca na zdalny serwis oprogramowania, wykonanie testów oraz zdalną korekcję parametrów obrazu.</t>
  </si>
  <si>
    <t>Wbudowana bateria podtrzymująca napięcie na czas transportu. Minimalny czas podtrzymania napięcia 20 min., umożliwiająca restart systemu w czasie mniejszym niż 10 sek.</t>
  </si>
  <si>
    <t>System do badań wysiłkowych - 1 szt.</t>
  </si>
  <si>
    <t>Echokardiograf mobilny</t>
  </si>
  <si>
    <t>System do badań wysiłkowych</t>
  </si>
  <si>
    <t>Oprogramowanie sterujące kompatybilne i współpracujące z Windows 10/11.</t>
  </si>
  <si>
    <t>System zainstalowany na dostosowanym komputerze PC z monitorem 24 cale i drukarką laserową.</t>
  </si>
  <si>
    <t>Możliwość przyporządkowania różnych funkcji klawiszom funkcyjnym (F1-F12) klawiatury komputerowej.</t>
  </si>
  <si>
    <t>Wydruki raportów podczas testów.</t>
  </si>
  <si>
    <t>Wydruki raportów po zakończonym teście.</t>
  </si>
  <si>
    <t>Wydruki w czasie rzeczywistym.</t>
  </si>
  <si>
    <t>Wydruk na standardowym papierze A4.</t>
  </si>
  <si>
    <t>Wydruk z prędkością co najmniej 25/50 mm/s.</t>
  </si>
  <si>
    <t>Wbudowana baza danych pacjentów i badań.</t>
  </si>
  <si>
    <t>Cyfrowy bezprzewodowy moduł akwizycji sygnału EKG, odporny na impuls defibrylatora.</t>
  </si>
  <si>
    <t>Sygnał analogowy zamieniany na cyfrowy w module akwizycji.</t>
  </si>
  <si>
    <t>Możliwość ręcznej korekcji ustawień interpolacji MET.</t>
  </si>
  <si>
    <t>Możliwy odczyt sygnału z 10 i 14 odprowadzeń.</t>
  </si>
  <si>
    <t>Zmiana punktów pomiarowych w trakcie trwania badania, w czasie rzeczywistym na uśrednieniach QRS.</t>
  </si>
  <si>
    <t>Ergonomiczna konstrukcja przewodów pacjenta w module akwizycji danych składających się modułu oraz przewodów multi-link – min. 10-odprowadzeń, sposób konstrukcji umożliwiający wymianę tylko pojedynczych uszkodzonych przewodów (odprowadzeń).</t>
  </si>
  <si>
    <t>Próbkowanie sygnału minimum 8 000 próbek/s/kanał.</t>
  </si>
  <si>
    <t>Filtr dolnoprzepustowy 20, 40, 100, 150 Hz.</t>
  </si>
  <si>
    <t>Filtracja FRF lub Cubic Spine.</t>
  </si>
  <si>
    <t>Filtr zakłóceń sieciowych.</t>
  </si>
  <si>
    <t>Automatyczna kompensacja linii odniesienia.</t>
  </si>
  <si>
    <t>CMRR min  &gt;90dB.</t>
  </si>
  <si>
    <t>Oprogramowanie posiadające możliwość podłączenia i współpracy co najmniej z zaoferowaną bieżnią.</t>
  </si>
  <si>
    <t>Możliwość manualnej obsługi bieżni/ergometru, przeprowadzania testów, wprowadzania zmian podczas testów, przeglądania raportów podczas testów, tworzenia i rejestracji raportów.</t>
  </si>
  <si>
    <t>Wyposażone w przewód połączeniowy z bieżnią/ergometrem.</t>
  </si>
  <si>
    <t>Automatyczne i manualne wyznaczanie punktu j+x.</t>
  </si>
  <si>
    <t>Na wyposażeniu: komplet elektrod, przewody.</t>
  </si>
  <si>
    <t>Zapis pełnego badania “Full Disclosure” z możliwością reanalizy badania i zmiany parametrów pomiarowych.</t>
  </si>
  <si>
    <t xml:space="preserve">Automatyczna detekcja arytmii podczas testu wraz z prezentacją na ekranie i dokumentacją </t>
  </si>
  <si>
    <t>Ciągłe zapisywanie sygnału, kodowanie barwne zapisu arytmii, możliwość powiększenia i zapisania dowolnego fragmentu pełnego zapisu EKG.</t>
  </si>
  <si>
    <t>Automatyczny export do PDF w określoną lokalizację dyskowa lub sieciową, z automatycznym nadaniem nazwy pliku np. nazwisko pacjenta, data, ID pacjenta itp., możliwość samodzielnej konfiguracji nazwy pliku w exporcie.</t>
  </si>
  <si>
    <t>Możliwość archiwizacji wyników testów na dysku twardym.</t>
  </si>
  <si>
    <t>Wyposażony w moduł edukacji pacjenta – element oprogramowania.</t>
  </si>
  <si>
    <t>Możliwość konfiguracji ustawień systemu przez użytkownika w tym możliwość wyboru wyświetlanych parametrów czynności życiowych na ekranie komputera, kolejności ich prezentacji, wielkości czcionki.</t>
  </si>
  <si>
    <t>Możliwość dokonywania zmian w standardowych protokołach wraz z możliwością tworzenia własnych protokołów – co najmniej 99.</t>
  </si>
  <si>
    <t>Sygnalizacja braku kontaktu elektrod z pacjentem lub złej jakości sygnału za pomocą wizualnych, kolorowych sygnałów na ekranie.</t>
  </si>
  <si>
    <t>Automatyczne wyświetlanie odprowadzenia z największymi zmianami ST.</t>
  </si>
  <si>
    <t>Możliwość ręcznego i automatycznego ustawienia punktów pomiarowych na odcinku ST.</t>
  </si>
  <si>
    <t>Prezentacja na ekranie wyników poprzedniego testu danego pacjenta podczas testu.</t>
  </si>
  <si>
    <t>Nazwa protokołu i fazy na ekranie.</t>
  </si>
  <si>
    <t>Czas trwania wysiłku na ekranie.</t>
  </si>
  <si>
    <t>Prędkość i nachylenie bieżni na ekranie.</t>
  </si>
  <si>
    <t>Stałe monitorowanie 12 i 15 kanałów.</t>
  </si>
  <si>
    <t>Informacja o częstość rytmu aktualnej i docelowej.</t>
  </si>
  <si>
    <t>Prędkość przesuwu przy podglądzie EKG na ekranie monitora minimum 25, 50, mm/s.</t>
  </si>
  <si>
    <t>Skala wysiłku według Borga.</t>
  </si>
  <si>
    <t>Możliwość rozbudowy o minimum: graficzną prezentacje zmian ST w trybie 3D, altarnans załamka T, komunikacja poprzez HL7 i DICOM, możliwość integracji z ergospirometrią</t>
  </si>
  <si>
    <t>RAPORTY POWINNY ZAWIERAĆ MIĘDZY INNYMI:</t>
  </si>
  <si>
    <t>Możliwość zapisania przyczyny przerwania testu w raporcie (możliwość wpisania kilku przyczyn jednocześnie).</t>
  </si>
  <si>
    <t>Całkowity czas wysiłku.</t>
  </si>
  <si>
    <t>Czas trwania każdego etapu.</t>
  </si>
  <si>
    <t>Procent uzyskanego tętna docelowego.</t>
  </si>
  <si>
    <t>Opis rozpoznania i leczenia wraz z danymi o zażywanych lekach.</t>
  </si>
  <si>
    <t>Prędkość bieżni na każdym etapie.</t>
  </si>
  <si>
    <t>Stopień nachylenia bieżni na każdym etapie.</t>
  </si>
  <si>
    <t>Maksymalne i wyjściowe ciśnienie krwi.</t>
  </si>
  <si>
    <t>Możliwość włączenia raportu z poziomu klawiatury i za pomocą przycisków na module akwizycji sygnału.</t>
  </si>
  <si>
    <t>BIEŻNIA</t>
  </si>
  <si>
    <t>Zakres prędkości ruchowego pasa minimum 0,0-24,0 km/h.</t>
  </si>
  <si>
    <t>Zakres kąta nachylenia min. 0-25%.</t>
  </si>
  <si>
    <t>Taśma antypoślizgowa i antystatyczna.</t>
  </si>
  <si>
    <t>Sterowana za pomocą komputera.</t>
  </si>
  <si>
    <t>Bezskokowa regulacja prędkości pasa.</t>
  </si>
  <si>
    <t>Bezskokowa regulacja kąta nachylenia bieżni.</t>
  </si>
  <si>
    <t>Przycisk automatycznego zatrzymania bieżni oraz linka awaryjna.</t>
  </si>
  <si>
    <t>Nośność bieżni ≥220 kg.</t>
  </si>
  <si>
    <t>Długość użytkowa ruchowego pasa ≥155cm.</t>
  </si>
  <si>
    <t>Szerokość ruchowego pasa ≥50 cm.</t>
  </si>
  <si>
    <t>Zasilanie jednofazowe 230V, 50Hz.</t>
  </si>
  <si>
    <t>Bieżnia wyposażona w poręcze z przodu i po bokach pasa.</t>
  </si>
  <si>
    <t>Wyposażona w funkcję automatycznej kalibracji po każdorazowym przemieszczeniu.</t>
  </si>
  <si>
    <t>Wyposażona w kółka jezdne.</t>
  </si>
  <si>
    <t>Automatyczna komunikacja z systemem wysiłkowym.</t>
  </si>
  <si>
    <t>ERGOMETR ROWEROWY</t>
  </si>
  <si>
    <t>Sterowanie ręczne, z panelu sterującego oraz z systemu wysiłkowego.</t>
  </si>
  <si>
    <t>Sterowany komputerowo hamulec wiroprądowy.</t>
  </si>
  <si>
    <t>Zakres obciążania od min. 6 do 999W.</t>
  </si>
  <si>
    <t>Zakres prędkości obrotowej od 30 do 130RPM.</t>
  </si>
  <si>
    <t>Waga badanego pacjenta min. 160kg.</t>
  </si>
  <si>
    <t>Komunikacja z systemem wysiłkowym poprzez port USB.</t>
  </si>
  <si>
    <t>Wbudowany wyświetlacz LCD.</t>
  </si>
  <si>
    <t>Zgodny z normą DIN VDE 0750-238.</t>
  </si>
  <si>
    <t>Waga ergometru max. 75 kg.</t>
  </si>
  <si>
    <t>Zintegrowane min. przednie kółka transportowe.</t>
  </si>
  <si>
    <t>Regulacja nachylenia kierownicy.</t>
  </si>
  <si>
    <t>Regulacja wysokości siodełka.</t>
  </si>
  <si>
    <t>Załącznik nr 7 do SWZ</t>
  </si>
  <si>
    <t>Załącznik nr 7A do SWZ</t>
  </si>
  <si>
    <r>
      <t>Częstotliwość odświeżania obrazu (</t>
    </r>
    <r>
      <rPr>
        <i/>
        <sz val="10"/>
        <rFont val="Times New Roman"/>
        <family val="1"/>
        <charset val="238"/>
      </rPr>
      <t>framerate</t>
    </r>
    <r>
      <rPr>
        <sz val="10"/>
        <rFont val="Times New Roman"/>
        <family val="1"/>
        <charset val="238"/>
      </rPr>
      <t>) min. 6000 fps, w obrazowaniu 2D.</t>
    </r>
  </si>
  <si>
    <r>
      <t>Sonda sektorowa</t>
    </r>
    <r>
      <rPr>
        <sz val="10"/>
        <rFont val="Times New Roman"/>
        <family val="1"/>
        <charset val="238"/>
      </rPr>
      <t xml:space="preserve"> wykonana w technologii matrycowej o zakresie częstotliwości min. 1,5-4,5 MHz</t>
    </r>
    <r>
      <rPr>
        <b/>
        <sz val="10"/>
        <rFont val="Times New Roman"/>
        <family val="1"/>
        <charset val="238"/>
      </rPr>
      <t>.</t>
    </r>
  </si>
  <si>
    <r>
      <t>Sonda liniowa</t>
    </r>
    <r>
      <rPr>
        <sz val="10"/>
        <rFont val="Times New Roman"/>
        <family val="1"/>
        <charset val="238"/>
      </rPr>
      <t xml:space="preserve"> do badań naczyniowych.</t>
    </r>
  </si>
  <si>
    <r>
      <t>Sonda convex</t>
    </r>
    <r>
      <rPr>
        <sz val="10"/>
        <rFont val="Times New Roman"/>
        <family val="1"/>
        <charset val="238"/>
      </rPr>
      <t xml:space="preserve"> do badań jamy brzusznej, naczyniowych.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</si>
</sst>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,##0.00&quot; &quot;[$zł-415];[Red]&quot;-&quot;#,##0.00&quot; &quot;[$zł-415]"/>
    <numFmt numFmtId="166" formatCode="#,##0\ &quot;zł&quot;"/>
  </numFmts>
  <fonts count="14" x14ac:knownFonts="1">
    <font>
      <sz val="10"/>
      <color rgb="FF000000"/>
      <name val="Arial"/>
      <family val="2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7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5" fillId="0" borderId="3" xfId="0" applyNumberFormat="1" applyFont="1" applyBorder="1"/>
    <xf numFmtId="164" fontId="2" fillId="0" borderId="1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6" fontId="0" fillId="0" borderId="0" xfId="0" applyNumberFormat="1" applyAlignment="1">
      <alignment horizontal="center"/>
    </xf>
    <xf numFmtId="4" fontId="7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justify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4" borderId="10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1447800</xdr:colOff>
      <xdr:row>0</xdr:row>
      <xdr:rowOff>190499</xdr:rowOff>
    </xdr:from>
    <xdr:to>
      <xdr:col>6</xdr:col>
      <xdr:colOff>528835</xdr:colOff>
      <xdr:row>0</xdr:row>
      <xdr:rowOff>1000124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1D588B2-780E-4851-97A3-8814B3F97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43075" y="190499"/>
          <a:ext cx="8139310" cy="809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1064558</xdr:colOff>
      <xdr:row>0</xdr:row>
      <xdr:rowOff>50426</xdr:rowOff>
    </xdr:from>
    <xdr:to>
      <xdr:col>3</xdr:col>
      <xdr:colOff>1340498</xdr:colOff>
      <xdr:row>0</xdr:row>
      <xdr:rowOff>623500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A54D87C-914A-9950-3DBE-CB104EDF4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8823" y="50426"/>
          <a:ext cx="5761219" cy="573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39EA0-6FC9-4449-A0DC-FCB04773925C}">
  <sheetPr>
    <tabColor rgb="FF00B050"/>
  </sheetPr>
  <dimension ref="A1:H12"/>
  <sheetViews>
    <sheetView view="pageBreakPreview" zoomScaleNormal="100" zoomScaleSheetLayoutView="100" workbookViewId="0">
      <selection activeCell="B18" sqref="B18"/>
    </sheetView>
  </sheetViews>
  <sheetFormatPr defaultRowHeight="12.75" x14ac:dyDescent="0.2"/>
  <cols>
    <col min="1" max="1" width="4.42578125" style="9" customWidth="1"/>
    <col min="2" max="2" width="68.85546875" customWidth="1"/>
    <col min="3" max="3" width="12.140625" customWidth="1"/>
    <col min="4" max="4" width="15.5703125" style="9" customWidth="1"/>
    <col min="5" max="5" width="19.28515625" style="9" customWidth="1"/>
    <col min="6" max="6" width="20" style="9" customWidth="1"/>
    <col min="7" max="7" width="13.85546875" style="9" customWidth="1"/>
    <col min="8" max="8" width="23.42578125" style="9" customWidth="1"/>
    <col min="9" max="9" width="9.85546875" customWidth="1"/>
    <col min="10" max="1022" width="9.140625" customWidth="1"/>
  </cols>
  <sheetData>
    <row r="1" spans="1:8" ht="97.5" customHeight="1" x14ac:dyDescent="0.2">
      <c r="A1" s="26"/>
      <c r="B1" s="26"/>
      <c r="C1" s="26"/>
      <c r="D1" s="26"/>
      <c r="E1" s="26"/>
      <c r="F1" s="26"/>
      <c r="G1" s="26"/>
      <c r="H1" s="26"/>
    </row>
    <row r="2" spans="1:8" ht="12.75" customHeight="1" x14ac:dyDescent="0.25">
      <c r="A2" s="22" t="s">
        <v>298</v>
      </c>
      <c r="B2" s="22"/>
      <c r="C2" s="1"/>
      <c r="D2" s="2"/>
      <c r="E2" s="2"/>
      <c r="F2" s="2"/>
      <c r="G2" s="2"/>
      <c r="H2" s="2"/>
    </row>
    <row r="3" spans="1:8" ht="15" x14ac:dyDescent="0.2">
      <c r="A3" s="23" t="s">
        <v>0</v>
      </c>
      <c r="B3" s="23"/>
      <c r="C3" s="23"/>
      <c r="D3" s="23"/>
      <c r="E3" s="23"/>
      <c r="F3" s="23"/>
      <c r="G3" s="23"/>
      <c r="H3" s="23"/>
    </row>
    <row r="4" spans="1:8" ht="15" x14ac:dyDescent="0.25">
      <c r="A4" s="3" t="s">
        <v>11</v>
      </c>
      <c r="B4" s="4"/>
      <c r="C4" s="4"/>
      <c r="D4" s="5"/>
      <c r="E4" s="5"/>
      <c r="F4" s="5"/>
      <c r="G4" s="5"/>
      <c r="H4" s="5"/>
    </row>
    <row r="5" spans="1:8" ht="40.5" customHeight="1" x14ac:dyDescent="0.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7" t="s">
        <v>7</v>
      </c>
      <c r="H5" s="7" t="s">
        <v>8</v>
      </c>
    </row>
    <row r="6" spans="1:8" x14ac:dyDescent="0.2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</row>
    <row r="7" spans="1:8" ht="15" x14ac:dyDescent="0.25">
      <c r="A7" s="11">
        <v>1</v>
      </c>
      <c r="B7" s="12" t="s">
        <v>24</v>
      </c>
      <c r="C7" s="13" t="s">
        <v>25</v>
      </c>
      <c r="D7" s="14">
        <v>1</v>
      </c>
      <c r="E7" s="15"/>
      <c r="F7" s="16">
        <f t="shared" ref="F7:F9" si="0">ROUND(D7*E7,2)</f>
        <v>0</v>
      </c>
      <c r="G7" s="17"/>
      <c r="H7" s="16">
        <f t="shared" ref="H7:H9" si="1">ROUND(F7*G7/100+F7,2)</f>
        <v>0</v>
      </c>
    </row>
    <row r="8" spans="1:8" ht="15" x14ac:dyDescent="0.25">
      <c r="A8" s="11">
        <v>2</v>
      </c>
      <c r="B8" s="12" t="s">
        <v>211</v>
      </c>
      <c r="C8" s="13" t="s">
        <v>25</v>
      </c>
      <c r="D8" s="14">
        <v>1</v>
      </c>
      <c r="E8" s="15"/>
      <c r="F8" s="16">
        <f t="shared" si="0"/>
        <v>0</v>
      </c>
      <c r="G8" s="17"/>
      <c r="H8" s="16">
        <f t="shared" si="1"/>
        <v>0</v>
      </c>
    </row>
    <row r="9" spans="1:8" ht="15" x14ac:dyDescent="0.25">
      <c r="A9" s="11">
        <v>3</v>
      </c>
      <c r="B9" s="12" t="s">
        <v>212</v>
      </c>
      <c r="C9" s="13" t="s">
        <v>25</v>
      </c>
      <c r="D9" s="14">
        <v>1</v>
      </c>
      <c r="E9" s="15"/>
      <c r="F9" s="16">
        <f t="shared" si="0"/>
        <v>0</v>
      </c>
      <c r="G9" s="17"/>
      <c r="H9" s="16">
        <f t="shared" si="1"/>
        <v>0</v>
      </c>
    </row>
    <row r="10" spans="1:8" ht="24.75" customHeight="1" x14ac:dyDescent="0.2">
      <c r="A10" s="24" t="s">
        <v>17</v>
      </c>
      <c r="B10" s="24"/>
      <c r="C10" s="25" t="s">
        <v>9</v>
      </c>
      <c r="D10" s="25"/>
      <c r="E10" s="25"/>
      <c r="F10" s="19">
        <f>SUM(F7:F9)</f>
        <v>0</v>
      </c>
      <c r="G10" s="18" t="s">
        <v>9</v>
      </c>
      <c r="H10" s="19">
        <f>SUM(H7:H9)</f>
        <v>0</v>
      </c>
    </row>
    <row r="11" spans="1:8" x14ac:dyDescent="0.2">
      <c r="F11" s="20"/>
    </row>
    <row r="12" spans="1:8" x14ac:dyDescent="0.2">
      <c r="B12" s="10" t="s">
        <v>10</v>
      </c>
      <c r="F12" s="21"/>
    </row>
  </sheetData>
  <sortState xmlns:xlrd2="http://schemas.microsoft.com/office/spreadsheetml/2017/richdata2" ref="A6:H9">
    <sortCondition ref="G6:G9"/>
  </sortState>
  <mergeCells count="5">
    <mergeCell ref="A2:B2"/>
    <mergeCell ref="A3:H3"/>
    <mergeCell ref="A10:B10"/>
    <mergeCell ref="C10:E10"/>
    <mergeCell ref="A1:H1"/>
  </mergeCells>
  <pageMargins left="0.78749999999999998" right="0.78749999999999998" top="0.59027777777777801" bottom="0.59027777777777801" header="0.51180555555555496" footer="0.51180555555555496"/>
  <pageSetup paperSize="9" scale="71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DC24-2952-46BE-9058-1120C3B31EE9}">
  <sheetPr>
    <tabColor rgb="FFFF0000"/>
  </sheetPr>
  <dimension ref="A1:D306"/>
  <sheetViews>
    <sheetView tabSelected="1" view="pageBreakPreview" topLeftCell="A295" zoomScale="120" zoomScaleNormal="100" zoomScaleSheetLayoutView="120" zoomScalePageLayoutView="140" workbookViewId="0">
      <selection activeCell="B199" sqref="B199"/>
    </sheetView>
  </sheetViews>
  <sheetFormatPr defaultRowHeight="12" x14ac:dyDescent="0.2"/>
  <cols>
    <col min="1" max="1" width="7.5703125" style="78" customWidth="1"/>
    <col min="2" max="2" width="67.7109375" style="79" customWidth="1"/>
    <col min="3" max="3" width="14.5703125" style="78" customWidth="1"/>
    <col min="4" max="4" width="43.5703125" style="80" customWidth="1"/>
    <col min="5" max="16384" width="9.140625" style="28"/>
  </cols>
  <sheetData>
    <row r="1" spans="1:4" ht="57" customHeight="1" x14ac:dyDescent="0.2">
      <c r="A1" s="27"/>
      <c r="B1" s="27"/>
      <c r="C1" s="27"/>
      <c r="D1" s="27"/>
    </row>
    <row r="2" spans="1:4" ht="13.5" x14ac:dyDescent="0.2">
      <c r="A2" s="29" t="s">
        <v>299</v>
      </c>
      <c r="B2" s="30"/>
      <c r="C2" s="31"/>
      <c r="D2" s="29"/>
    </row>
    <row r="3" spans="1:4" ht="13.5" x14ac:dyDescent="0.2">
      <c r="A3" s="31"/>
      <c r="B3" s="30"/>
      <c r="C3" s="31"/>
      <c r="D3" s="29"/>
    </row>
    <row r="4" spans="1:4" ht="13.5" x14ac:dyDescent="0.2">
      <c r="A4" s="32" t="s">
        <v>13</v>
      </c>
      <c r="B4" s="32"/>
      <c r="C4" s="32"/>
      <c r="D4" s="32"/>
    </row>
    <row r="5" spans="1:4" ht="13.5" x14ac:dyDescent="0.2">
      <c r="A5" s="31"/>
      <c r="B5" s="30"/>
      <c r="C5" s="31"/>
      <c r="D5" s="29"/>
    </row>
    <row r="6" spans="1:4" ht="13.5" x14ac:dyDescent="0.2">
      <c r="A6" s="33" t="s">
        <v>11</v>
      </c>
      <c r="B6" s="33"/>
      <c r="C6" s="31"/>
      <c r="D6" s="29"/>
    </row>
    <row r="7" spans="1:4" ht="14.25" x14ac:dyDescent="0.2">
      <c r="A7" s="34" t="s">
        <v>16</v>
      </c>
      <c r="B7" s="35" t="s">
        <v>26</v>
      </c>
      <c r="C7" s="35"/>
      <c r="D7" s="35"/>
    </row>
    <row r="8" spans="1:4" ht="26.25" customHeight="1" x14ac:dyDescent="0.2">
      <c r="A8" s="36" t="s">
        <v>1</v>
      </c>
      <c r="B8" s="37" t="s">
        <v>12</v>
      </c>
      <c r="C8" s="37" t="s">
        <v>14</v>
      </c>
      <c r="D8" s="36" t="s">
        <v>15</v>
      </c>
    </row>
    <row r="9" spans="1:4" ht="12.75" x14ac:dyDescent="0.2">
      <c r="A9" s="38">
        <v>1</v>
      </c>
      <c r="B9" s="39" t="s">
        <v>98</v>
      </c>
      <c r="C9" s="40" t="s">
        <v>27</v>
      </c>
      <c r="D9" s="41"/>
    </row>
    <row r="10" spans="1:4" ht="12.75" x14ac:dyDescent="0.2">
      <c r="A10" s="42">
        <v>2</v>
      </c>
      <c r="B10" s="39" t="s">
        <v>97</v>
      </c>
      <c r="C10" s="40" t="s">
        <v>27</v>
      </c>
      <c r="D10" s="43"/>
    </row>
    <row r="11" spans="1:4" ht="12.75" x14ac:dyDescent="0.2">
      <c r="A11" s="38">
        <v>3</v>
      </c>
      <c r="B11" s="39" t="s">
        <v>96</v>
      </c>
      <c r="C11" s="40" t="s">
        <v>28</v>
      </c>
      <c r="D11" s="43"/>
    </row>
    <row r="12" spans="1:4" ht="12.75" x14ac:dyDescent="0.2">
      <c r="A12" s="42">
        <v>4</v>
      </c>
      <c r="B12" s="39" t="s">
        <v>95</v>
      </c>
      <c r="C12" s="40" t="s">
        <v>27</v>
      </c>
      <c r="D12" s="43"/>
    </row>
    <row r="13" spans="1:4" ht="12.75" x14ac:dyDescent="0.2">
      <c r="A13" s="38">
        <v>5</v>
      </c>
      <c r="B13" s="39" t="s">
        <v>94</v>
      </c>
      <c r="C13" s="40" t="s">
        <v>28</v>
      </c>
      <c r="D13" s="43"/>
    </row>
    <row r="14" spans="1:4" ht="12.75" x14ac:dyDescent="0.2">
      <c r="A14" s="42">
        <v>6</v>
      </c>
      <c r="B14" s="39" t="s">
        <v>93</v>
      </c>
      <c r="C14" s="40" t="s">
        <v>28</v>
      </c>
      <c r="D14" s="43"/>
    </row>
    <row r="15" spans="1:4" ht="12.75" x14ac:dyDescent="0.2">
      <c r="A15" s="38">
        <v>7</v>
      </c>
      <c r="B15" s="39" t="s">
        <v>92</v>
      </c>
      <c r="C15" s="40" t="s">
        <v>27</v>
      </c>
      <c r="D15" s="43"/>
    </row>
    <row r="16" spans="1:4" ht="12.75" x14ac:dyDescent="0.2">
      <c r="A16" s="42">
        <v>8</v>
      </c>
      <c r="B16" s="39" t="s">
        <v>91</v>
      </c>
      <c r="C16" s="40" t="s">
        <v>27</v>
      </c>
      <c r="D16" s="43"/>
    </row>
    <row r="17" spans="1:4" ht="40.5" customHeight="1" x14ac:dyDescent="0.2">
      <c r="A17" s="38">
        <v>9</v>
      </c>
      <c r="B17" s="39" t="s">
        <v>300</v>
      </c>
      <c r="C17" s="40" t="s">
        <v>37</v>
      </c>
      <c r="D17" s="43"/>
    </row>
    <row r="18" spans="1:4" ht="38.25" x14ac:dyDescent="0.2">
      <c r="A18" s="42">
        <v>10</v>
      </c>
      <c r="B18" s="39" t="s">
        <v>29</v>
      </c>
      <c r="C18" s="40" t="s">
        <v>28</v>
      </c>
      <c r="D18" s="43"/>
    </row>
    <row r="19" spans="1:4" ht="12.75" x14ac:dyDescent="0.2">
      <c r="A19" s="38">
        <v>11</v>
      </c>
      <c r="B19" s="39" t="s">
        <v>30</v>
      </c>
      <c r="C19" s="40" t="s">
        <v>27</v>
      </c>
      <c r="D19" s="43"/>
    </row>
    <row r="20" spans="1:4" ht="12.75" x14ac:dyDescent="0.2">
      <c r="A20" s="42">
        <v>12</v>
      </c>
      <c r="B20" s="39" t="s">
        <v>90</v>
      </c>
      <c r="C20" s="40" t="s">
        <v>28</v>
      </c>
      <c r="D20" s="43"/>
    </row>
    <row r="21" spans="1:4" ht="12.75" x14ac:dyDescent="0.2">
      <c r="A21" s="38">
        <v>13</v>
      </c>
      <c r="B21" s="39" t="s">
        <v>89</v>
      </c>
      <c r="C21" s="40" t="s">
        <v>28</v>
      </c>
      <c r="D21" s="43"/>
    </row>
    <row r="22" spans="1:4" ht="75.75" customHeight="1" x14ac:dyDescent="0.2">
      <c r="A22" s="42">
        <v>14</v>
      </c>
      <c r="B22" s="44" t="s">
        <v>31</v>
      </c>
      <c r="C22" s="45" t="s">
        <v>27</v>
      </c>
      <c r="D22" s="43"/>
    </row>
    <row r="23" spans="1:4" ht="25.5" x14ac:dyDescent="0.2">
      <c r="A23" s="38">
        <v>15</v>
      </c>
      <c r="B23" s="39" t="s">
        <v>32</v>
      </c>
      <c r="C23" s="40" t="s">
        <v>28</v>
      </c>
      <c r="D23" s="43"/>
    </row>
    <row r="24" spans="1:4" ht="12.75" x14ac:dyDescent="0.2">
      <c r="A24" s="42">
        <v>16</v>
      </c>
      <c r="B24" s="39" t="s">
        <v>33</v>
      </c>
      <c r="C24" s="40" t="s">
        <v>28</v>
      </c>
      <c r="D24" s="43"/>
    </row>
    <row r="25" spans="1:4" ht="12.75" x14ac:dyDescent="0.2">
      <c r="A25" s="38">
        <v>17</v>
      </c>
      <c r="B25" s="39" t="s">
        <v>88</v>
      </c>
      <c r="C25" s="40" t="s">
        <v>28</v>
      </c>
      <c r="D25" s="43"/>
    </row>
    <row r="26" spans="1:4" ht="12.75" customHeight="1" x14ac:dyDescent="0.2">
      <c r="A26" s="46" t="s">
        <v>34</v>
      </c>
      <c r="B26" s="47"/>
      <c r="C26" s="47"/>
      <c r="D26" s="48"/>
    </row>
    <row r="27" spans="1:4" ht="12.75" x14ac:dyDescent="0.2">
      <c r="A27" s="42">
        <v>18</v>
      </c>
      <c r="B27" s="39" t="s">
        <v>87</v>
      </c>
      <c r="C27" s="40" t="s">
        <v>28</v>
      </c>
      <c r="D27" s="43"/>
    </row>
    <row r="28" spans="1:4" ht="25.5" x14ac:dyDescent="0.2">
      <c r="A28" s="38">
        <v>19</v>
      </c>
      <c r="B28" s="39" t="s">
        <v>35</v>
      </c>
      <c r="C28" s="40" t="s">
        <v>28</v>
      </c>
      <c r="D28" s="43"/>
    </row>
    <row r="29" spans="1:4" ht="12.75" x14ac:dyDescent="0.2">
      <c r="A29" s="42">
        <v>20</v>
      </c>
      <c r="B29" s="39" t="s">
        <v>86</v>
      </c>
      <c r="C29" s="40" t="s">
        <v>28</v>
      </c>
      <c r="D29" s="43"/>
    </row>
    <row r="30" spans="1:4" ht="12.75" x14ac:dyDescent="0.2">
      <c r="A30" s="38">
        <v>21</v>
      </c>
      <c r="B30" s="39" t="s">
        <v>85</v>
      </c>
      <c r="C30" s="40" t="s">
        <v>28</v>
      </c>
      <c r="D30" s="43"/>
    </row>
    <row r="31" spans="1:4" ht="25.5" x14ac:dyDescent="0.2">
      <c r="A31" s="42">
        <v>22</v>
      </c>
      <c r="B31" s="39" t="s">
        <v>84</v>
      </c>
      <c r="C31" s="40" t="s">
        <v>28</v>
      </c>
      <c r="D31" s="43"/>
    </row>
    <row r="32" spans="1:4" ht="38.25" x14ac:dyDescent="0.2">
      <c r="A32" s="38">
        <v>23</v>
      </c>
      <c r="B32" s="49" t="s">
        <v>83</v>
      </c>
      <c r="C32" s="50" t="s">
        <v>36</v>
      </c>
      <c r="D32" s="51"/>
    </row>
    <row r="33" spans="1:4" ht="12.75" x14ac:dyDescent="0.2">
      <c r="A33" s="42">
        <v>24</v>
      </c>
      <c r="B33" s="39" t="s">
        <v>38</v>
      </c>
      <c r="C33" s="40" t="s">
        <v>28</v>
      </c>
      <c r="D33" s="43"/>
    </row>
    <row r="34" spans="1:4" ht="12.75" x14ac:dyDescent="0.2">
      <c r="A34" s="38">
        <v>25</v>
      </c>
      <c r="B34" s="39" t="s">
        <v>82</v>
      </c>
      <c r="C34" s="40" t="s">
        <v>28</v>
      </c>
      <c r="D34" s="43"/>
    </row>
    <row r="35" spans="1:4" ht="12.75" x14ac:dyDescent="0.2">
      <c r="A35" s="42">
        <v>26</v>
      </c>
      <c r="B35" s="39" t="s">
        <v>81</v>
      </c>
      <c r="C35" s="40" t="s">
        <v>27</v>
      </c>
      <c r="D35" s="43"/>
    </row>
    <row r="36" spans="1:4" ht="25.5" x14ac:dyDescent="0.2">
      <c r="A36" s="38">
        <v>27</v>
      </c>
      <c r="B36" s="39" t="s">
        <v>80</v>
      </c>
      <c r="C36" s="40" t="s">
        <v>28</v>
      </c>
      <c r="D36" s="43"/>
    </row>
    <row r="37" spans="1:4" ht="12.75" x14ac:dyDescent="0.2">
      <c r="A37" s="42">
        <v>28</v>
      </c>
      <c r="B37" s="39" t="s">
        <v>79</v>
      </c>
      <c r="C37" s="40" t="s">
        <v>28</v>
      </c>
      <c r="D37" s="43"/>
    </row>
    <row r="38" spans="1:4" ht="12.75" x14ac:dyDescent="0.2">
      <c r="A38" s="38">
        <v>29</v>
      </c>
      <c r="B38" s="39" t="s">
        <v>78</v>
      </c>
      <c r="C38" s="40" t="s">
        <v>28</v>
      </c>
      <c r="D38" s="43"/>
    </row>
    <row r="39" spans="1:4" ht="12.75" x14ac:dyDescent="0.2">
      <c r="A39" s="42">
        <v>30</v>
      </c>
      <c r="B39" s="39" t="s">
        <v>77</v>
      </c>
      <c r="C39" s="40" t="s">
        <v>27</v>
      </c>
      <c r="D39" s="43"/>
    </row>
    <row r="40" spans="1:4" ht="12.75" x14ac:dyDescent="0.2">
      <c r="A40" s="38">
        <v>31</v>
      </c>
      <c r="B40" s="39" t="s">
        <v>76</v>
      </c>
      <c r="C40" s="40" t="s">
        <v>28</v>
      </c>
      <c r="D40" s="43"/>
    </row>
    <row r="41" spans="1:4" ht="12.75" x14ac:dyDescent="0.2">
      <c r="A41" s="42">
        <v>32</v>
      </c>
      <c r="B41" s="39" t="s">
        <v>75</v>
      </c>
      <c r="C41" s="40" t="s">
        <v>28</v>
      </c>
      <c r="D41" s="43"/>
    </row>
    <row r="42" spans="1:4" ht="18" customHeight="1" x14ac:dyDescent="0.2">
      <c r="A42" s="38">
        <v>33</v>
      </c>
      <c r="B42" s="39" t="s">
        <v>74</v>
      </c>
      <c r="C42" s="40" t="s">
        <v>27</v>
      </c>
      <c r="D42" s="43"/>
    </row>
    <row r="43" spans="1:4" ht="18" customHeight="1" x14ac:dyDescent="0.2">
      <c r="A43" s="42">
        <v>34</v>
      </c>
      <c r="B43" s="39" t="s">
        <v>73</v>
      </c>
      <c r="C43" s="40" t="s">
        <v>28</v>
      </c>
      <c r="D43" s="43"/>
    </row>
    <row r="44" spans="1:4" ht="12.75" x14ac:dyDescent="0.2">
      <c r="A44" s="38">
        <v>35</v>
      </c>
      <c r="B44" s="39" t="s">
        <v>72</v>
      </c>
      <c r="C44" s="40" t="s">
        <v>28</v>
      </c>
      <c r="D44" s="43"/>
    </row>
    <row r="45" spans="1:4" ht="12.75" x14ac:dyDescent="0.2">
      <c r="A45" s="42">
        <v>36</v>
      </c>
      <c r="B45" s="39" t="s">
        <v>71</v>
      </c>
      <c r="C45" s="40" t="s">
        <v>28</v>
      </c>
      <c r="D45" s="43"/>
    </row>
    <row r="46" spans="1:4" ht="25.5" x14ac:dyDescent="0.2">
      <c r="A46" s="38">
        <v>37</v>
      </c>
      <c r="B46" s="39" t="s">
        <v>70</v>
      </c>
      <c r="C46" s="40" t="s">
        <v>28</v>
      </c>
      <c r="D46" s="43"/>
    </row>
    <row r="47" spans="1:4" ht="12.75" x14ac:dyDescent="0.2">
      <c r="A47" s="42">
        <v>38</v>
      </c>
      <c r="B47" s="44" t="s">
        <v>69</v>
      </c>
      <c r="C47" s="45" t="s">
        <v>28</v>
      </c>
      <c r="D47" s="43"/>
    </row>
    <row r="48" spans="1:4" ht="12.75" x14ac:dyDescent="0.2">
      <c r="A48" s="38">
        <v>39</v>
      </c>
      <c r="B48" s="39" t="s">
        <v>68</v>
      </c>
      <c r="C48" s="40" t="s">
        <v>28</v>
      </c>
      <c r="D48" s="43"/>
    </row>
    <row r="49" spans="1:4" ht="12.75" x14ac:dyDescent="0.2">
      <c r="A49" s="42">
        <v>40</v>
      </c>
      <c r="B49" s="39" t="s">
        <v>67</v>
      </c>
      <c r="C49" s="40" t="s">
        <v>28</v>
      </c>
      <c r="D49" s="43"/>
    </row>
    <row r="50" spans="1:4" ht="14.25" customHeight="1" x14ac:dyDescent="0.2">
      <c r="A50" s="38">
        <v>41</v>
      </c>
      <c r="B50" s="39" t="s">
        <v>66</v>
      </c>
      <c r="C50" s="40" t="s">
        <v>28</v>
      </c>
      <c r="D50" s="43"/>
    </row>
    <row r="51" spans="1:4" ht="25.5" x14ac:dyDescent="0.2">
      <c r="A51" s="42">
        <v>42</v>
      </c>
      <c r="B51" s="39" t="s">
        <v>65</v>
      </c>
      <c r="C51" s="40" t="s">
        <v>28</v>
      </c>
      <c r="D51" s="43"/>
    </row>
    <row r="52" spans="1:4" ht="12.75" x14ac:dyDescent="0.2">
      <c r="A52" s="38">
        <v>43</v>
      </c>
      <c r="B52" s="39" t="s">
        <v>64</v>
      </c>
      <c r="C52" s="40" t="s">
        <v>28</v>
      </c>
      <c r="D52" s="43"/>
    </row>
    <row r="53" spans="1:4" ht="25.5" x14ac:dyDescent="0.2">
      <c r="A53" s="42">
        <v>44</v>
      </c>
      <c r="B53" s="39" t="s">
        <v>63</v>
      </c>
      <c r="C53" s="40" t="s">
        <v>28</v>
      </c>
      <c r="D53" s="43"/>
    </row>
    <row r="54" spans="1:4" ht="38.25" x14ac:dyDescent="0.2">
      <c r="A54" s="38">
        <v>45</v>
      </c>
      <c r="B54" s="52" t="s">
        <v>62</v>
      </c>
      <c r="C54" s="50" t="s">
        <v>39</v>
      </c>
      <c r="D54" s="51"/>
    </row>
    <row r="55" spans="1:4" ht="13.5" customHeight="1" x14ac:dyDescent="0.2">
      <c r="A55" s="42">
        <v>46</v>
      </c>
      <c r="B55" s="39" t="s">
        <v>61</v>
      </c>
      <c r="C55" s="40" t="s">
        <v>28</v>
      </c>
      <c r="D55" s="43"/>
    </row>
    <row r="56" spans="1:4" ht="27.75" customHeight="1" x14ac:dyDescent="0.2">
      <c r="A56" s="42">
        <v>47</v>
      </c>
      <c r="B56" s="39" t="s">
        <v>40</v>
      </c>
      <c r="C56" s="40" t="s">
        <v>27</v>
      </c>
      <c r="D56" s="43"/>
    </row>
    <row r="57" spans="1:4" ht="13.5" customHeight="1" x14ac:dyDescent="0.2">
      <c r="A57" s="38">
        <v>48</v>
      </c>
      <c r="B57" s="39" t="s">
        <v>60</v>
      </c>
      <c r="C57" s="40" t="s">
        <v>28</v>
      </c>
      <c r="D57" s="43"/>
    </row>
    <row r="58" spans="1:4" ht="13.5" customHeight="1" x14ac:dyDescent="0.2">
      <c r="A58" s="42">
        <v>49</v>
      </c>
      <c r="B58" s="39" t="s">
        <v>59</v>
      </c>
      <c r="C58" s="40" t="s">
        <v>28</v>
      </c>
      <c r="D58" s="43"/>
    </row>
    <row r="59" spans="1:4" ht="13.5" customHeight="1" x14ac:dyDescent="0.2">
      <c r="A59" s="53" t="s">
        <v>41</v>
      </c>
      <c r="B59" s="54"/>
      <c r="C59" s="54"/>
      <c r="D59" s="55"/>
    </row>
    <row r="60" spans="1:4" ht="13.5" customHeight="1" x14ac:dyDescent="0.2">
      <c r="A60" s="42">
        <v>50</v>
      </c>
      <c r="B60" s="39" t="s">
        <v>58</v>
      </c>
      <c r="C60" s="56" t="s">
        <v>28</v>
      </c>
      <c r="D60" s="43"/>
    </row>
    <row r="61" spans="1:4" ht="39.75" customHeight="1" x14ac:dyDescent="0.2">
      <c r="A61" s="38">
        <v>51</v>
      </c>
      <c r="B61" s="57" t="s">
        <v>57</v>
      </c>
      <c r="C61" s="58" t="s">
        <v>28</v>
      </c>
      <c r="D61" s="43"/>
    </row>
    <row r="62" spans="1:4" ht="13.5" customHeight="1" x14ac:dyDescent="0.2">
      <c r="A62" s="42">
        <v>52</v>
      </c>
      <c r="B62" s="39" t="s">
        <v>56</v>
      </c>
      <c r="C62" s="40" t="s">
        <v>28</v>
      </c>
      <c r="D62" s="43"/>
    </row>
    <row r="63" spans="1:4" ht="13.5" customHeight="1" x14ac:dyDescent="0.2">
      <c r="A63" s="42">
        <v>53</v>
      </c>
      <c r="B63" s="39" t="s">
        <v>55</v>
      </c>
      <c r="C63" s="40" t="s">
        <v>28</v>
      </c>
      <c r="D63" s="43"/>
    </row>
    <row r="64" spans="1:4" ht="13.5" customHeight="1" x14ac:dyDescent="0.2">
      <c r="A64" s="38">
        <v>54</v>
      </c>
      <c r="B64" s="39" t="s">
        <v>54</v>
      </c>
      <c r="C64" s="40" t="s">
        <v>28</v>
      </c>
      <c r="D64" s="43"/>
    </row>
    <row r="65" spans="1:4" ht="13.5" customHeight="1" x14ac:dyDescent="0.2">
      <c r="A65" s="42">
        <v>55</v>
      </c>
      <c r="B65" s="39" t="s">
        <v>53</v>
      </c>
      <c r="C65" s="40" t="s">
        <v>28</v>
      </c>
      <c r="D65" s="43"/>
    </row>
    <row r="66" spans="1:4" ht="13.5" customHeight="1" x14ac:dyDescent="0.2">
      <c r="A66" s="42">
        <v>56</v>
      </c>
      <c r="B66" s="39" t="s">
        <v>52</v>
      </c>
      <c r="C66" s="40" t="s">
        <v>28</v>
      </c>
      <c r="D66" s="43"/>
    </row>
    <row r="67" spans="1:4" ht="13.5" customHeight="1" x14ac:dyDescent="0.2">
      <c r="A67" s="38">
        <v>57</v>
      </c>
      <c r="B67" s="39" t="s">
        <v>51</v>
      </c>
      <c r="C67" s="40" t="s">
        <v>28</v>
      </c>
      <c r="D67" s="43"/>
    </row>
    <row r="68" spans="1:4" ht="13.5" customHeight="1" x14ac:dyDescent="0.2">
      <c r="A68" s="42">
        <v>58</v>
      </c>
      <c r="B68" s="44" t="s">
        <v>50</v>
      </c>
      <c r="C68" s="45" t="s">
        <v>28</v>
      </c>
      <c r="D68" s="43"/>
    </row>
    <row r="69" spans="1:4" ht="39.75" customHeight="1" x14ac:dyDescent="0.2">
      <c r="A69" s="42">
        <v>59</v>
      </c>
      <c r="B69" s="39" t="s">
        <v>42</v>
      </c>
      <c r="C69" s="40" t="s">
        <v>28</v>
      </c>
      <c r="D69" s="43"/>
    </row>
    <row r="70" spans="1:4" ht="30" customHeight="1" x14ac:dyDescent="0.2">
      <c r="A70" s="38">
        <v>60</v>
      </c>
      <c r="B70" s="39" t="s">
        <v>43</v>
      </c>
      <c r="C70" s="40" t="s">
        <v>28</v>
      </c>
      <c r="D70" s="43"/>
    </row>
    <row r="71" spans="1:4" ht="70.5" customHeight="1" x14ac:dyDescent="0.2">
      <c r="A71" s="42">
        <v>61</v>
      </c>
      <c r="B71" s="59" t="s">
        <v>44</v>
      </c>
      <c r="C71" s="45" t="s">
        <v>28</v>
      </c>
      <c r="D71" s="51"/>
    </row>
    <row r="72" spans="1:4" ht="13.5" customHeight="1" x14ac:dyDescent="0.2">
      <c r="A72" s="42">
        <v>62</v>
      </c>
      <c r="B72" s="39" t="s">
        <v>46</v>
      </c>
      <c r="C72" s="40" t="s">
        <v>28</v>
      </c>
      <c r="D72" s="43"/>
    </row>
    <row r="73" spans="1:4" ht="30" customHeight="1" x14ac:dyDescent="0.2">
      <c r="A73" s="38">
        <v>63</v>
      </c>
      <c r="B73" s="39" t="s">
        <v>45</v>
      </c>
      <c r="C73" s="40" t="s">
        <v>28</v>
      </c>
      <c r="D73" s="43"/>
    </row>
    <row r="74" spans="1:4" ht="33" customHeight="1" x14ac:dyDescent="0.2">
      <c r="A74" s="42">
        <v>64</v>
      </c>
      <c r="B74" s="39" t="s">
        <v>47</v>
      </c>
      <c r="C74" s="40" t="s">
        <v>28</v>
      </c>
      <c r="D74" s="43"/>
    </row>
    <row r="75" spans="1:4" ht="14.25" customHeight="1" x14ac:dyDescent="0.2">
      <c r="A75" s="42">
        <v>65</v>
      </c>
      <c r="B75" s="39" t="s">
        <v>48</v>
      </c>
      <c r="C75" s="40" t="s">
        <v>28</v>
      </c>
      <c r="D75" s="43"/>
    </row>
    <row r="76" spans="1:4" ht="25.5" customHeight="1" x14ac:dyDescent="0.2">
      <c r="A76" s="38">
        <v>66</v>
      </c>
      <c r="B76" s="39" t="s">
        <v>49</v>
      </c>
      <c r="C76" s="40" t="s">
        <v>28</v>
      </c>
      <c r="D76" s="43"/>
    </row>
    <row r="77" spans="1:4" ht="14.25" customHeight="1" x14ac:dyDescent="0.2">
      <c r="A77" s="46" t="s">
        <v>99</v>
      </c>
      <c r="B77" s="60"/>
      <c r="C77" s="60"/>
      <c r="D77" s="48"/>
    </row>
    <row r="78" spans="1:4" ht="43.5" customHeight="1" x14ac:dyDescent="0.2">
      <c r="A78" s="42">
        <v>67</v>
      </c>
      <c r="B78" s="61" t="s">
        <v>100</v>
      </c>
      <c r="C78" s="50" t="s">
        <v>101</v>
      </c>
      <c r="D78" s="51"/>
    </row>
    <row r="79" spans="1:4" ht="13.5" customHeight="1" x14ac:dyDescent="0.2">
      <c r="A79" s="42">
        <v>68</v>
      </c>
      <c r="B79" s="39" t="s">
        <v>108</v>
      </c>
      <c r="C79" s="40" t="s">
        <v>27</v>
      </c>
      <c r="D79" s="43"/>
    </row>
    <row r="80" spans="1:4" ht="13.5" customHeight="1" x14ac:dyDescent="0.2">
      <c r="A80" s="38">
        <v>69</v>
      </c>
      <c r="B80" s="39" t="s">
        <v>109</v>
      </c>
      <c r="C80" s="40" t="s">
        <v>27</v>
      </c>
      <c r="D80" s="43"/>
    </row>
    <row r="81" spans="1:4" ht="28.5" customHeight="1" x14ac:dyDescent="0.2">
      <c r="A81" s="42">
        <v>70</v>
      </c>
      <c r="B81" s="39" t="s">
        <v>110</v>
      </c>
      <c r="C81" s="40" t="s">
        <v>28</v>
      </c>
      <c r="D81" s="43"/>
    </row>
    <row r="82" spans="1:4" ht="27.75" customHeight="1" x14ac:dyDescent="0.2">
      <c r="A82" s="42">
        <v>71</v>
      </c>
      <c r="B82" s="39" t="s">
        <v>111</v>
      </c>
      <c r="C82" s="40" t="s">
        <v>28</v>
      </c>
      <c r="D82" s="43"/>
    </row>
    <row r="83" spans="1:4" ht="30.75" customHeight="1" x14ac:dyDescent="0.2">
      <c r="A83" s="38">
        <v>72</v>
      </c>
      <c r="B83" s="39" t="s">
        <v>112</v>
      </c>
      <c r="C83" s="40" t="s">
        <v>102</v>
      </c>
      <c r="D83" s="43"/>
    </row>
    <row r="84" spans="1:4" ht="13.5" customHeight="1" x14ac:dyDescent="0.2">
      <c r="A84" s="42">
        <v>73</v>
      </c>
      <c r="B84" s="39" t="s">
        <v>113</v>
      </c>
      <c r="C84" s="40" t="s">
        <v>27</v>
      </c>
      <c r="D84" s="43"/>
    </row>
    <row r="85" spans="1:4" ht="13.5" customHeight="1" x14ac:dyDescent="0.2">
      <c r="A85" s="42">
        <v>74</v>
      </c>
      <c r="B85" s="62" t="s">
        <v>103</v>
      </c>
      <c r="C85" s="40" t="s">
        <v>104</v>
      </c>
      <c r="D85" s="43"/>
    </row>
    <row r="86" spans="1:4" ht="13.5" customHeight="1" x14ac:dyDescent="0.2">
      <c r="A86" s="38">
        <v>75</v>
      </c>
      <c r="B86" s="39" t="s">
        <v>105</v>
      </c>
      <c r="C86" s="40" t="s">
        <v>28</v>
      </c>
      <c r="D86" s="43"/>
    </row>
    <row r="87" spans="1:4" ht="13.5" customHeight="1" x14ac:dyDescent="0.2">
      <c r="A87" s="42">
        <v>76</v>
      </c>
      <c r="B87" s="39" t="s">
        <v>106</v>
      </c>
      <c r="C87" s="40" t="s">
        <v>28</v>
      </c>
      <c r="D87" s="43"/>
    </row>
    <row r="88" spans="1:4" ht="13.5" customHeight="1" x14ac:dyDescent="0.2">
      <c r="A88" s="42">
        <v>77</v>
      </c>
      <c r="B88" s="39" t="s">
        <v>107</v>
      </c>
      <c r="C88" s="40" t="s">
        <v>28</v>
      </c>
      <c r="D88" s="43"/>
    </row>
    <row r="89" spans="1:4" ht="13.5" customHeight="1" x14ac:dyDescent="0.2">
      <c r="A89" s="38">
        <v>78</v>
      </c>
      <c r="B89" s="62" t="s">
        <v>114</v>
      </c>
      <c r="C89" s="40" t="s">
        <v>104</v>
      </c>
      <c r="D89" s="43"/>
    </row>
    <row r="90" spans="1:4" ht="13.5" customHeight="1" x14ac:dyDescent="0.2">
      <c r="A90" s="42">
        <v>79</v>
      </c>
      <c r="B90" s="39" t="s">
        <v>115</v>
      </c>
      <c r="C90" s="40" t="s">
        <v>28</v>
      </c>
      <c r="D90" s="43"/>
    </row>
    <row r="91" spans="1:4" ht="13.5" customHeight="1" x14ac:dyDescent="0.2">
      <c r="A91" s="42">
        <v>80</v>
      </c>
      <c r="B91" s="39" t="s">
        <v>116</v>
      </c>
      <c r="C91" s="40" t="s">
        <v>27</v>
      </c>
      <c r="D91" s="43"/>
    </row>
    <row r="92" spans="1:4" ht="27.75" customHeight="1" x14ac:dyDescent="0.2">
      <c r="A92" s="38">
        <v>81</v>
      </c>
      <c r="B92" s="39" t="s">
        <v>117</v>
      </c>
      <c r="C92" s="40" t="s">
        <v>28</v>
      </c>
      <c r="D92" s="43"/>
    </row>
    <row r="93" spans="1:4" ht="24" customHeight="1" x14ac:dyDescent="0.2">
      <c r="A93" s="42">
        <v>82</v>
      </c>
      <c r="B93" s="39" t="s">
        <v>118</v>
      </c>
      <c r="C93" s="40" t="s">
        <v>27</v>
      </c>
      <c r="D93" s="43"/>
    </row>
    <row r="94" spans="1:4" ht="15" customHeight="1" x14ac:dyDescent="0.2">
      <c r="A94" s="53" t="s">
        <v>119</v>
      </c>
      <c r="B94" s="63"/>
      <c r="C94" s="63"/>
      <c r="D94" s="64"/>
    </row>
    <row r="95" spans="1:4" ht="13.5" customHeight="1" x14ac:dyDescent="0.2">
      <c r="A95" s="42">
        <v>83</v>
      </c>
      <c r="B95" s="39" t="s">
        <v>120</v>
      </c>
      <c r="C95" s="40" t="s">
        <v>27</v>
      </c>
      <c r="D95" s="43"/>
    </row>
    <row r="96" spans="1:4" ht="13.5" customHeight="1" x14ac:dyDescent="0.2">
      <c r="A96" s="38">
        <v>84</v>
      </c>
      <c r="B96" s="39" t="s">
        <v>121</v>
      </c>
      <c r="C96" s="40" t="s">
        <v>27</v>
      </c>
      <c r="D96" s="43"/>
    </row>
    <row r="97" spans="1:4" ht="91.5" customHeight="1" x14ac:dyDescent="0.2">
      <c r="A97" s="42">
        <v>85</v>
      </c>
      <c r="B97" s="59" t="s">
        <v>122</v>
      </c>
      <c r="C97" s="65" t="s">
        <v>28</v>
      </c>
      <c r="D97" s="51"/>
    </row>
    <row r="98" spans="1:4" ht="26.25" customHeight="1" x14ac:dyDescent="0.2">
      <c r="A98" s="42">
        <v>86</v>
      </c>
      <c r="B98" s="39" t="s">
        <v>126</v>
      </c>
      <c r="C98" s="40" t="s">
        <v>123</v>
      </c>
      <c r="D98" s="43"/>
    </row>
    <row r="99" spans="1:4" ht="13.5" customHeight="1" x14ac:dyDescent="0.2">
      <c r="A99" s="38">
        <v>87</v>
      </c>
      <c r="B99" s="39" t="s">
        <v>127</v>
      </c>
      <c r="C99" s="40" t="s">
        <v>28</v>
      </c>
      <c r="D99" s="43"/>
    </row>
    <row r="100" spans="1:4" ht="25.5" customHeight="1" x14ac:dyDescent="0.2">
      <c r="A100" s="42">
        <v>88</v>
      </c>
      <c r="B100" s="39" t="s">
        <v>124</v>
      </c>
      <c r="C100" s="40" t="s">
        <v>28</v>
      </c>
      <c r="D100" s="43"/>
    </row>
    <row r="101" spans="1:4" ht="14.25" customHeight="1" x14ac:dyDescent="0.2">
      <c r="A101" s="42">
        <v>89</v>
      </c>
      <c r="B101" s="39" t="s">
        <v>125</v>
      </c>
      <c r="C101" s="40" t="s">
        <v>28</v>
      </c>
      <c r="D101" s="43"/>
    </row>
    <row r="102" spans="1:4" ht="14.25" customHeight="1" x14ac:dyDescent="0.2">
      <c r="A102" s="53" t="s">
        <v>128</v>
      </c>
      <c r="B102" s="63"/>
      <c r="C102" s="63"/>
      <c r="D102" s="64"/>
    </row>
    <row r="103" spans="1:4" ht="41.25" customHeight="1" x14ac:dyDescent="0.2">
      <c r="A103" s="38">
        <v>90</v>
      </c>
      <c r="B103" s="39" t="s">
        <v>129</v>
      </c>
      <c r="C103" s="40" t="s">
        <v>28</v>
      </c>
      <c r="D103" s="43"/>
    </row>
    <row r="104" spans="1:4" ht="39.75" customHeight="1" x14ac:dyDescent="0.2">
      <c r="A104" s="42">
        <v>91</v>
      </c>
      <c r="B104" s="59" t="s">
        <v>130</v>
      </c>
      <c r="C104" s="50" t="s">
        <v>131</v>
      </c>
      <c r="D104" s="51"/>
    </row>
    <row r="105" spans="1:4" ht="21" customHeight="1" x14ac:dyDescent="0.2">
      <c r="A105" s="42">
        <v>92</v>
      </c>
      <c r="B105" s="39" t="s">
        <v>132</v>
      </c>
      <c r="C105" s="40" t="s">
        <v>28</v>
      </c>
      <c r="D105" s="43"/>
    </row>
    <row r="106" spans="1:4" ht="41.25" customHeight="1" x14ac:dyDescent="0.2">
      <c r="A106" s="38">
        <v>93</v>
      </c>
      <c r="B106" s="39" t="s">
        <v>133</v>
      </c>
      <c r="C106" s="40" t="s">
        <v>134</v>
      </c>
      <c r="D106" s="43"/>
    </row>
    <row r="107" spans="1:4" ht="117" customHeight="1" x14ac:dyDescent="0.2">
      <c r="A107" s="42">
        <v>94</v>
      </c>
      <c r="B107" s="66" t="s">
        <v>135</v>
      </c>
      <c r="C107" s="40" t="s">
        <v>134</v>
      </c>
      <c r="D107" s="51"/>
    </row>
    <row r="108" spans="1:4" ht="281.25" customHeight="1" x14ac:dyDescent="0.2">
      <c r="A108" s="42">
        <v>95</v>
      </c>
      <c r="B108" s="57" t="s">
        <v>136</v>
      </c>
      <c r="C108" s="45" t="s">
        <v>28</v>
      </c>
      <c r="D108" s="51"/>
    </row>
    <row r="109" spans="1:4" ht="52.5" customHeight="1" x14ac:dyDescent="0.2">
      <c r="A109" s="38">
        <v>96</v>
      </c>
      <c r="B109" s="39" t="s">
        <v>137</v>
      </c>
      <c r="C109" s="40" t="s">
        <v>28</v>
      </c>
      <c r="D109" s="43"/>
    </row>
    <row r="110" spans="1:4" ht="13.5" customHeight="1" x14ac:dyDescent="0.2">
      <c r="A110" s="46" t="s">
        <v>138</v>
      </c>
      <c r="B110" s="67"/>
      <c r="C110" s="67"/>
      <c r="D110" s="68"/>
    </row>
    <row r="111" spans="1:4" ht="13.5" customHeight="1" x14ac:dyDescent="0.2">
      <c r="A111" s="42">
        <v>97</v>
      </c>
      <c r="B111" s="39" t="s">
        <v>141</v>
      </c>
      <c r="C111" s="40" t="s">
        <v>27</v>
      </c>
      <c r="D111" s="43"/>
    </row>
    <row r="112" spans="1:4" ht="13.5" customHeight="1" x14ac:dyDescent="0.2">
      <c r="A112" s="42">
        <v>98</v>
      </c>
      <c r="B112" s="39" t="s">
        <v>142</v>
      </c>
      <c r="C112" s="40" t="s">
        <v>28</v>
      </c>
      <c r="D112" s="43"/>
    </row>
    <row r="113" spans="1:4" ht="45.75" customHeight="1" x14ac:dyDescent="0.2">
      <c r="A113" s="38">
        <v>99</v>
      </c>
      <c r="B113" s="39" t="s">
        <v>143</v>
      </c>
      <c r="C113" s="40" t="s">
        <v>28</v>
      </c>
      <c r="D113" s="43"/>
    </row>
    <row r="114" spans="1:4" ht="13.5" customHeight="1" x14ac:dyDescent="0.2">
      <c r="A114" s="42">
        <v>100</v>
      </c>
      <c r="B114" s="39" t="s">
        <v>144</v>
      </c>
      <c r="C114" s="40" t="s">
        <v>28</v>
      </c>
      <c r="D114" s="43"/>
    </row>
    <row r="115" spans="1:4" ht="13.5" customHeight="1" x14ac:dyDescent="0.2">
      <c r="A115" s="38">
        <v>101</v>
      </c>
      <c r="B115" s="39" t="s">
        <v>145</v>
      </c>
      <c r="C115" s="40" t="s">
        <v>28</v>
      </c>
      <c r="D115" s="43"/>
    </row>
    <row r="116" spans="1:4" ht="13.5" customHeight="1" x14ac:dyDescent="0.2">
      <c r="A116" s="42">
        <v>102</v>
      </c>
      <c r="B116" s="39" t="s">
        <v>146</v>
      </c>
      <c r="C116" s="40" t="s">
        <v>28</v>
      </c>
      <c r="D116" s="43"/>
    </row>
    <row r="117" spans="1:4" ht="21" customHeight="1" x14ac:dyDescent="0.2">
      <c r="A117" s="38">
        <v>103</v>
      </c>
      <c r="B117" s="39" t="s">
        <v>22</v>
      </c>
      <c r="C117" s="40" t="s">
        <v>28</v>
      </c>
      <c r="D117" s="43"/>
    </row>
    <row r="118" spans="1:4" ht="39" customHeight="1" x14ac:dyDescent="0.2">
      <c r="A118" s="42">
        <v>104</v>
      </c>
      <c r="B118" s="39" t="s">
        <v>139</v>
      </c>
      <c r="C118" s="40" t="s">
        <v>28</v>
      </c>
      <c r="D118" s="43"/>
    </row>
    <row r="119" spans="1:4" ht="30.75" customHeight="1" x14ac:dyDescent="0.2">
      <c r="A119" s="38">
        <v>105</v>
      </c>
      <c r="B119" s="39" t="s">
        <v>140</v>
      </c>
      <c r="C119" s="40" t="s">
        <v>28</v>
      </c>
      <c r="D119" s="43"/>
    </row>
    <row r="120" spans="1:4" ht="14.25" x14ac:dyDescent="0.2">
      <c r="A120" s="34" t="s">
        <v>20</v>
      </c>
      <c r="B120" s="69" t="s">
        <v>147</v>
      </c>
      <c r="C120" s="69"/>
      <c r="D120" s="35"/>
    </row>
    <row r="121" spans="1:4" ht="27" x14ac:dyDescent="0.2">
      <c r="A121" s="36" t="s">
        <v>1</v>
      </c>
      <c r="B121" s="37" t="s">
        <v>12</v>
      </c>
      <c r="C121" s="37" t="s">
        <v>14</v>
      </c>
      <c r="D121" s="36" t="s">
        <v>15</v>
      </c>
    </row>
    <row r="122" spans="1:4" ht="12.75" x14ac:dyDescent="0.2">
      <c r="A122" s="42">
        <v>1</v>
      </c>
      <c r="B122" s="39" t="s">
        <v>98</v>
      </c>
      <c r="C122" s="40" t="s">
        <v>27</v>
      </c>
      <c r="D122" s="43"/>
    </row>
    <row r="123" spans="1:4" ht="12.75" x14ac:dyDescent="0.2">
      <c r="A123" s="38">
        <v>2</v>
      </c>
      <c r="B123" s="39" t="s">
        <v>97</v>
      </c>
      <c r="C123" s="40" t="s">
        <v>27</v>
      </c>
      <c r="D123" s="43"/>
    </row>
    <row r="124" spans="1:4" ht="12.75" x14ac:dyDescent="0.2">
      <c r="A124" s="42">
        <v>3</v>
      </c>
      <c r="B124" s="39" t="s">
        <v>96</v>
      </c>
      <c r="C124" s="40" t="s">
        <v>28</v>
      </c>
      <c r="D124" s="43"/>
    </row>
    <row r="125" spans="1:4" ht="12.75" x14ac:dyDescent="0.2">
      <c r="A125" s="38">
        <v>4</v>
      </c>
      <c r="B125" s="39" t="s">
        <v>95</v>
      </c>
      <c r="C125" s="40" t="s">
        <v>27</v>
      </c>
      <c r="D125" s="43"/>
    </row>
    <row r="126" spans="1:4" ht="12.75" x14ac:dyDescent="0.2">
      <c r="A126" s="42">
        <v>5</v>
      </c>
      <c r="B126" s="39" t="s">
        <v>151</v>
      </c>
      <c r="C126" s="40" t="s">
        <v>28</v>
      </c>
      <c r="D126" s="43"/>
    </row>
    <row r="127" spans="1:4" ht="12.75" x14ac:dyDescent="0.2">
      <c r="A127" s="38">
        <v>6</v>
      </c>
      <c r="B127" s="39" t="s">
        <v>152</v>
      </c>
      <c r="C127" s="40" t="s">
        <v>27</v>
      </c>
      <c r="D127" s="43"/>
    </row>
    <row r="128" spans="1:4" ht="25.5" x14ac:dyDescent="0.2">
      <c r="A128" s="42">
        <v>7</v>
      </c>
      <c r="B128" s="70" t="s">
        <v>153</v>
      </c>
      <c r="C128" s="40" t="s">
        <v>28</v>
      </c>
      <c r="D128" s="43"/>
    </row>
    <row r="129" spans="1:4" ht="12.75" x14ac:dyDescent="0.2">
      <c r="A129" s="38">
        <v>8</v>
      </c>
      <c r="B129" s="39" t="s">
        <v>148</v>
      </c>
      <c r="C129" s="40" t="s">
        <v>27</v>
      </c>
      <c r="D129" s="43"/>
    </row>
    <row r="130" spans="1:4" ht="12.75" x14ac:dyDescent="0.2">
      <c r="A130" s="42">
        <v>9</v>
      </c>
      <c r="B130" s="39" t="s">
        <v>149</v>
      </c>
      <c r="C130" s="40" t="s">
        <v>28</v>
      </c>
      <c r="D130" s="43"/>
    </row>
    <row r="131" spans="1:4" ht="12.75" x14ac:dyDescent="0.2">
      <c r="A131" s="38">
        <v>10</v>
      </c>
      <c r="B131" s="70" t="s">
        <v>150</v>
      </c>
      <c r="C131" s="40" t="s">
        <v>27</v>
      </c>
      <c r="D131" s="43"/>
    </row>
    <row r="132" spans="1:4" ht="12.75" x14ac:dyDescent="0.2">
      <c r="A132" s="42">
        <v>11</v>
      </c>
      <c r="B132" s="39" t="s">
        <v>154</v>
      </c>
      <c r="C132" s="40" t="s">
        <v>28</v>
      </c>
      <c r="D132" s="43"/>
    </row>
    <row r="133" spans="1:4" ht="15.75" customHeight="1" x14ac:dyDescent="0.2">
      <c r="A133" s="38">
        <v>12</v>
      </c>
      <c r="B133" s="39" t="s">
        <v>155</v>
      </c>
      <c r="C133" s="40" t="s">
        <v>27</v>
      </c>
      <c r="D133" s="43"/>
    </row>
    <row r="134" spans="1:4" ht="12.75" customHeight="1" x14ac:dyDescent="0.2">
      <c r="A134" s="42">
        <v>13</v>
      </c>
      <c r="B134" s="39" t="s">
        <v>156</v>
      </c>
      <c r="C134" s="40" t="s">
        <v>27</v>
      </c>
      <c r="D134" s="43"/>
    </row>
    <row r="135" spans="1:4" ht="12.75" x14ac:dyDescent="0.2">
      <c r="A135" s="38">
        <v>14</v>
      </c>
      <c r="B135" s="70" t="s">
        <v>157</v>
      </c>
      <c r="C135" s="40" t="s">
        <v>27</v>
      </c>
      <c r="D135" s="43"/>
    </row>
    <row r="136" spans="1:4" ht="12.75" x14ac:dyDescent="0.2">
      <c r="A136" s="42">
        <v>15</v>
      </c>
      <c r="B136" s="70" t="s">
        <v>158</v>
      </c>
      <c r="C136" s="40" t="s">
        <v>27</v>
      </c>
      <c r="D136" s="43"/>
    </row>
    <row r="137" spans="1:4" ht="28.5" customHeight="1" x14ac:dyDescent="0.2">
      <c r="A137" s="38">
        <v>16</v>
      </c>
      <c r="B137" s="70" t="s">
        <v>159</v>
      </c>
      <c r="C137" s="40" t="s">
        <v>28</v>
      </c>
      <c r="D137" s="43"/>
    </row>
    <row r="138" spans="1:4" ht="12.75" x14ac:dyDescent="0.2">
      <c r="A138" s="42">
        <v>17</v>
      </c>
      <c r="B138" s="70" t="s">
        <v>160</v>
      </c>
      <c r="C138" s="40" t="s">
        <v>27</v>
      </c>
      <c r="D138" s="43"/>
    </row>
    <row r="139" spans="1:4" ht="12.75" customHeight="1" x14ac:dyDescent="0.2">
      <c r="A139" s="38">
        <v>18</v>
      </c>
      <c r="B139" s="70" t="s">
        <v>161</v>
      </c>
      <c r="C139" s="40" t="s">
        <v>28</v>
      </c>
      <c r="D139" s="43"/>
    </row>
    <row r="140" spans="1:4" ht="12.75" x14ac:dyDescent="0.2">
      <c r="A140" s="42">
        <v>19</v>
      </c>
      <c r="B140" s="70" t="s">
        <v>162</v>
      </c>
      <c r="C140" s="40" t="s">
        <v>28</v>
      </c>
      <c r="D140" s="43"/>
    </row>
    <row r="141" spans="1:4" ht="14.25" customHeight="1" x14ac:dyDescent="0.2">
      <c r="A141" s="38">
        <v>20</v>
      </c>
      <c r="B141" s="70" t="s">
        <v>163</v>
      </c>
      <c r="C141" s="40" t="s">
        <v>28</v>
      </c>
      <c r="D141" s="43"/>
    </row>
    <row r="142" spans="1:4" ht="25.5" x14ac:dyDescent="0.2">
      <c r="A142" s="42">
        <v>21</v>
      </c>
      <c r="B142" s="70" t="s">
        <v>164</v>
      </c>
      <c r="C142" s="40" t="s">
        <v>28</v>
      </c>
      <c r="D142" s="43"/>
    </row>
    <row r="143" spans="1:4" ht="25.5" x14ac:dyDescent="0.2">
      <c r="A143" s="38">
        <v>22</v>
      </c>
      <c r="B143" s="70" t="s">
        <v>165</v>
      </c>
      <c r="C143" s="40" t="s">
        <v>28</v>
      </c>
      <c r="D143" s="43"/>
    </row>
    <row r="144" spans="1:4" ht="25.5" x14ac:dyDescent="0.2">
      <c r="A144" s="42">
        <v>23</v>
      </c>
      <c r="B144" s="70" t="s">
        <v>166</v>
      </c>
      <c r="C144" s="40" t="s">
        <v>28</v>
      </c>
      <c r="D144" s="43"/>
    </row>
    <row r="145" spans="1:4" ht="51" x14ac:dyDescent="0.2">
      <c r="A145" s="71">
        <v>24</v>
      </c>
      <c r="B145" s="52" t="s">
        <v>167</v>
      </c>
      <c r="C145" s="50" t="s">
        <v>27</v>
      </c>
      <c r="D145" s="51"/>
    </row>
    <row r="146" spans="1:4" ht="12.75" x14ac:dyDescent="0.2">
      <c r="A146" s="42">
        <v>25</v>
      </c>
      <c r="B146" s="39" t="s">
        <v>168</v>
      </c>
      <c r="C146" s="40" t="s">
        <v>28</v>
      </c>
      <c r="D146" s="43"/>
    </row>
    <row r="147" spans="1:4" ht="178.5" x14ac:dyDescent="0.2">
      <c r="A147" s="71">
        <v>26</v>
      </c>
      <c r="B147" s="52" t="s">
        <v>169</v>
      </c>
      <c r="C147" s="50" t="s">
        <v>28</v>
      </c>
      <c r="D147" s="51"/>
    </row>
    <row r="148" spans="1:4" ht="12.75" x14ac:dyDescent="0.2">
      <c r="A148" s="42">
        <v>27</v>
      </c>
      <c r="B148" s="39" t="s">
        <v>170</v>
      </c>
      <c r="C148" s="40" t="s">
        <v>27</v>
      </c>
      <c r="D148" s="43"/>
    </row>
    <row r="149" spans="1:4" ht="12.75" x14ac:dyDescent="0.2">
      <c r="A149" s="38">
        <v>28</v>
      </c>
      <c r="B149" s="39" t="s">
        <v>171</v>
      </c>
      <c r="C149" s="40" t="s">
        <v>28</v>
      </c>
      <c r="D149" s="43"/>
    </row>
    <row r="150" spans="1:4" ht="12.75" x14ac:dyDescent="0.2">
      <c r="A150" s="42">
        <v>29</v>
      </c>
      <c r="B150" s="39" t="s">
        <v>172</v>
      </c>
      <c r="C150" s="40" t="s">
        <v>28</v>
      </c>
      <c r="D150" s="43"/>
    </row>
    <row r="151" spans="1:4" ht="25.5" x14ac:dyDescent="0.2">
      <c r="A151" s="38">
        <v>30</v>
      </c>
      <c r="B151" s="39" t="s">
        <v>173</v>
      </c>
      <c r="C151" s="40" t="s">
        <v>27</v>
      </c>
      <c r="D151" s="43"/>
    </row>
    <row r="152" spans="1:4" ht="36.75" customHeight="1" x14ac:dyDescent="0.2">
      <c r="A152" s="72">
        <v>31</v>
      </c>
      <c r="B152" s="52" t="s">
        <v>174</v>
      </c>
      <c r="C152" s="50" t="s">
        <v>175</v>
      </c>
      <c r="D152" s="51"/>
    </row>
    <row r="153" spans="1:4" ht="24" customHeight="1" x14ac:dyDescent="0.2">
      <c r="A153" s="38">
        <v>32</v>
      </c>
      <c r="B153" s="39" t="s">
        <v>176</v>
      </c>
      <c r="C153" s="40" t="s">
        <v>28</v>
      </c>
      <c r="D153" s="43"/>
    </row>
    <row r="154" spans="1:4" ht="25.5" x14ac:dyDescent="0.2">
      <c r="A154" s="42">
        <v>33</v>
      </c>
      <c r="B154" s="39" t="s">
        <v>177</v>
      </c>
      <c r="C154" s="40" t="s">
        <v>28</v>
      </c>
      <c r="D154" s="43"/>
    </row>
    <row r="155" spans="1:4" ht="12.75" x14ac:dyDescent="0.2">
      <c r="A155" s="38">
        <v>34</v>
      </c>
      <c r="B155" s="39" t="s">
        <v>178</v>
      </c>
      <c r="C155" s="40" t="s">
        <v>27</v>
      </c>
      <c r="D155" s="43"/>
    </row>
    <row r="156" spans="1:4" ht="25.5" x14ac:dyDescent="0.2">
      <c r="A156" s="42">
        <v>35</v>
      </c>
      <c r="B156" s="39" t="s">
        <v>179</v>
      </c>
      <c r="C156" s="40" t="s">
        <v>28</v>
      </c>
      <c r="D156" s="43"/>
    </row>
    <row r="157" spans="1:4" ht="12.75" x14ac:dyDescent="0.2">
      <c r="A157" s="38">
        <v>36</v>
      </c>
      <c r="B157" s="39" t="s">
        <v>180</v>
      </c>
      <c r="C157" s="40" t="s">
        <v>27</v>
      </c>
      <c r="D157" s="43"/>
    </row>
    <row r="158" spans="1:4" ht="25.5" x14ac:dyDescent="0.2">
      <c r="A158" s="42">
        <v>37</v>
      </c>
      <c r="B158" s="39" t="s">
        <v>181</v>
      </c>
      <c r="C158" s="40" t="s">
        <v>28</v>
      </c>
      <c r="D158" s="43"/>
    </row>
    <row r="159" spans="1:4" ht="38.25" x14ac:dyDescent="0.2">
      <c r="A159" s="38">
        <v>38</v>
      </c>
      <c r="B159" s="39" t="s">
        <v>182</v>
      </c>
      <c r="C159" s="40" t="s">
        <v>27</v>
      </c>
      <c r="D159" s="43"/>
    </row>
    <row r="160" spans="1:4" ht="12.75" x14ac:dyDescent="0.2">
      <c r="A160" s="42">
        <v>39</v>
      </c>
      <c r="B160" s="39" t="s">
        <v>183</v>
      </c>
      <c r="C160" s="40" t="s">
        <v>27</v>
      </c>
      <c r="D160" s="43"/>
    </row>
    <row r="161" spans="1:4" ht="12.75" x14ac:dyDescent="0.2">
      <c r="A161" s="38">
        <v>40</v>
      </c>
      <c r="B161" s="39" t="s">
        <v>184</v>
      </c>
      <c r="C161" s="40" t="s">
        <v>28</v>
      </c>
      <c r="D161" s="43"/>
    </row>
    <row r="162" spans="1:4" ht="12.75" x14ac:dyDescent="0.2">
      <c r="A162" s="42">
        <v>41</v>
      </c>
      <c r="B162" s="39" t="s">
        <v>185</v>
      </c>
      <c r="C162" s="40" t="s">
        <v>28</v>
      </c>
      <c r="D162" s="43"/>
    </row>
    <row r="163" spans="1:4" ht="12.75" x14ac:dyDescent="0.2">
      <c r="A163" s="38">
        <v>42</v>
      </c>
      <c r="B163" s="39" t="s">
        <v>186</v>
      </c>
      <c r="C163" s="40" t="s">
        <v>27</v>
      </c>
      <c r="D163" s="43"/>
    </row>
    <row r="164" spans="1:4" ht="12.75" x14ac:dyDescent="0.2">
      <c r="A164" s="42">
        <v>43</v>
      </c>
      <c r="B164" s="39" t="s">
        <v>187</v>
      </c>
      <c r="C164" s="40" t="s">
        <v>27</v>
      </c>
      <c r="D164" s="43"/>
    </row>
    <row r="165" spans="1:4" ht="12.75" x14ac:dyDescent="0.2">
      <c r="A165" s="38">
        <v>44</v>
      </c>
      <c r="B165" s="39" t="s">
        <v>69</v>
      </c>
      <c r="C165" s="40" t="s">
        <v>28</v>
      </c>
      <c r="D165" s="43"/>
    </row>
    <row r="166" spans="1:4" ht="38.25" x14ac:dyDescent="0.2">
      <c r="A166" s="72">
        <v>45</v>
      </c>
      <c r="B166" s="52" t="s">
        <v>188</v>
      </c>
      <c r="C166" s="50" t="s">
        <v>28</v>
      </c>
      <c r="D166" s="51"/>
    </row>
    <row r="167" spans="1:4" ht="12.75" x14ac:dyDescent="0.2">
      <c r="A167" s="38">
        <v>46</v>
      </c>
      <c r="B167" s="39" t="s">
        <v>191</v>
      </c>
      <c r="C167" s="40" t="s">
        <v>28</v>
      </c>
      <c r="D167" s="43"/>
    </row>
    <row r="168" spans="1:4" ht="12.75" x14ac:dyDescent="0.2">
      <c r="A168" s="42">
        <v>47</v>
      </c>
      <c r="B168" s="39" t="s">
        <v>189</v>
      </c>
      <c r="C168" s="40" t="s">
        <v>28</v>
      </c>
      <c r="D168" s="43"/>
    </row>
    <row r="169" spans="1:4" ht="12.75" x14ac:dyDescent="0.2">
      <c r="A169" s="38">
        <v>48</v>
      </c>
      <c r="B169" s="39" t="s">
        <v>192</v>
      </c>
      <c r="C169" s="40" t="s">
        <v>28</v>
      </c>
      <c r="D169" s="43"/>
    </row>
    <row r="170" spans="1:4" ht="38.25" x14ac:dyDescent="0.2">
      <c r="A170" s="42">
        <v>49</v>
      </c>
      <c r="B170" s="39" t="s">
        <v>190</v>
      </c>
      <c r="C170" s="40" t="s">
        <v>28</v>
      </c>
      <c r="D170" s="43"/>
    </row>
    <row r="171" spans="1:4" ht="12.75" customHeight="1" x14ac:dyDescent="0.2">
      <c r="A171" s="53" t="s">
        <v>99</v>
      </c>
      <c r="B171" s="63"/>
      <c r="C171" s="63"/>
      <c r="D171" s="64"/>
    </row>
    <row r="172" spans="1:4" ht="38.25" x14ac:dyDescent="0.2">
      <c r="A172" s="38">
        <v>50</v>
      </c>
      <c r="B172" s="73" t="s">
        <v>301</v>
      </c>
      <c r="C172" s="40" t="s">
        <v>193</v>
      </c>
      <c r="D172" s="43"/>
    </row>
    <row r="173" spans="1:4" ht="12.75" x14ac:dyDescent="0.2">
      <c r="A173" s="42">
        <v>51</v>
      </c>
      <c r="B173" s="70" t="s">
        <v>194</v>
      </c>
      <c r="C173" s="40" t="s">
        <v>27</v>
      </c>
      <c r="D173" s="43"/>
    </row>
    <row r="174" spans="1:4" ht="12.75" x14ac:dyDescent="0.2">
      <c r="A174" s="38">
        <v>52</v>
      </c>
      <c r="B174" s="70" t="s">
        <v>195</v>
      </c>
      <c r="C174" s="40" t="s">
        <v>27</v>
      </c>
      <c r="D174" s="43"/>
    </row>
    <row r="175" spans="1:4" ht="12.75" x14ac:dyDescent="0.2">
      <c r="A175" s="42">
        <v>53</v>
      </c>
      <c r="B175" s="73" t="s">
        <v>302</v>
      </c>
      <c r="C175" s="40" t="s">
        <v>104</v>
      </c>
      <c r="D175" s="43"/>
    </row>
    <row r="176" spans="1:4" ht="12.75" x14ac:dyDescent="0.2">
      <c r="A176" s="38">
        <v>54</v>
      </c>
      <c r="B176" s="70" t="s">
        <v>196</v>
      </c>
      <c r="C176" s="40" t="s">
        <v>27</v>
      </c>
      <c r="D176" s="43"/>
    </row>
    <row r="177" spans="1:4" ht="12.75" x14ac:dyDescent="0.2">
      <c r="A177" s="42">
        <v>55</v>
      </c>
      <c r="B177" s="70" t="s">
        <v>197</v>
      </c>
      <c r="C177" s="40" t="s">
        <v>27</v>
      </c>
      <c r="D177" s="43"/>
    </row>
    <row r="178" spans="1:4" ht="12.75" x14ac:dyDescent="0.2">
      <c r="A178" s="38">
        <v>56</v>
      </c>
      <c r="B178" s="73" t="s">
        <v>303</v>
      </c>
      <c r="C178" s="40" t="s">
        <v>104</v>
      </c>
      <c r="D178" s="43"/>
    </row>
    <row r="179" spans="1:4" ht="12.75" x14ac:dyDescent="0.2">
      <c r="A179" s="42">
        <v>57</v>
      </c>
      <c r="B179" s="70" t="s">
        <v>198</v>
      </c>
      <c r="C179" s="40" t="s">
        <v>27</v>
      </c>
      <c r="D179" s="43"/>
    </row>
    <row r="180" spans="1:4" ht="12" customHeight="1" x14ac:dyDescent="0.2">
      <c r="A180" s="38">
        <v>58</v>
      </c>
      <c r="B180" s="70" t="s">
        <v>197</v>
      </c>
      <c r="C180" s="40" t="s">
        <v>27</v>
      </c>
      <c r="D180" s="43"/>
    </row>
    <row r="181" spans="1:4" ht="12" customHeight="1" x14ac:dyDescent="0.2">
      <c r="A181" s="46" t="s">
        <v>128</v>
      </c>
      <c r="B181" s="60"/>
      <c r="C181" s="60"/>
      <c r="D181" s="48"/>
    </row>
    <row r="182" spans="1:4" ht="38.25" x14ac:dyDescent="0.2">
      <c r="A182" s="72">
        <v>59</v>
      </c>
      <c r="B182" s="52" t="s">
        <v>199</v>
      </c>
      <c r="C182" s="50" t="s">
        <v>131</v>
      </c>
      <c r="D182" s="51"/>
    </row>
    <row r="183" spans="1:4" ht="12.75" x14ac:dyDescent="0.2">
      <c r="A183" s="38">
        <v>60</v>
      </c>
      <c r="B183" s="70" t="s">
        <v>201</v>
      </c>
      <c r="C183" s="40" t="s">
        <v>28</v>
      </c>
      <c r="D183" s="43"/>
    </row>
    <row r="184" spans="1:4" ht="38.25" x14ac:dyDescent="0.2">
      <c r="A184" s="42">
        <v>61</v>
      </c>
      <c r="B184" s="70" t="s">
        <v>200</v>
      </c>
      <c r="C184" s="40" t="s">
        <v>28</v>
      </c>
      <c r="D184" s="43"/>
    </row>
    <row r="185" spans="1:4" ht="38.25" x14ac:dyDescent="0.2">
      <c r="A185" s="71">
        <v>62</v>
      </c>
      <c r="B185" s="52" t="s">
        <v>202</v>
      </c>
      <c r="C185" s="50" t="s">
        <v>131</v>
      </c>
      <c r="D185" s="51"/>
    </row>
    <row r="186" spans="1:4" ht="25.5" x14ac:dyDescent="0.2">
      <c r="A186" s="42">
        <v>63</v>
      </c>
      <c r="B186" s="70" t="s">
        <v>203</v>
      </c>
      <c r="C186" s="40" t="s">
        <v>28</v>
      </c>
      <c r="D186" s="43"/>
    </row>
    <row r="187" spans="1:4" ht="38.25" x14ac:dyDescent="0.2">
      <c r="A187" s="38">
        <v>64</v>
      </c>
      <c r="B187" s="70" t="s">
        <v>204</v>
      </c>
      <c r="C187" s="40" t="s">
        <v>28</v>
      </c>
      <c r="D187" s="43"/>
    </row>
    <row r="188" spans="1:4" ht="25.5" x14ac:dyDescent="0.2">
      <c r="A188" s="42">
        <v>65</v>
      </c>
      <c r="B188" s="70" t="s">
        <v>205</v>
      </c>
      <c r="C188" s="40" t="s">
        <v>28</v>
      </c>
      <c r="D188" s="43"/>
    </row>
    <row r="189" spans="1:4" ht="25.5" x14ac:dyDescent="0.2">
      <c r="A189" s="38">
        <v>66</v>
      </c>
      <c r="B189" s="70" t="s">
        <v>206</v>
      </c>
      <c r="C189" s="40" t="s">
        <v>28</v>
      </c>
      <c r="D189" s="43"/>
    </row>
    <row r="190" spans="1:4" ht="38.25" x14ac:dyDescent="0.2">
      <c r="A190" s="72">
        <v>67</v>
      </c>
      <c r="B190" s="52" t="s">
        <v>207</v>
      </c>
      <c r="C190" s="50" t="s">
        <v>131</v>
      </c>
      <c r="D190" s="51"/>
    </row>
    <row r="191" spans="1:4" ht="25.5" x14ac:dyDescent="0.2">
      <c r="A191" s="38">
        <v>68</v>
      </c>
      <c r="B191" s="70" t="s">
        <v>208</v>
      </c>
      <c r="C191" s="40" t="s">
        <v>28</v>
      </c>
      <c r="D191" s="43"/>
    </row>
    <row r="192" spans="1:4" ht="38.25" x14ac:dyDescent="0.2">
      <c r="A192" s="42">
        <v>69</v>
      </c>
      <c r="B192" s="70" t="s">
        <v>209</v>
      </c>
      <c r="C192" s="40" t="s">
        <v>28</v>
      </c>
      <c r="D192" s="43"/>
    </row>
    <row r="193" spans="1:4" ht="12.75" x14ac:dyDescent="0.2">
      <c r="A193" s="53" t="s">
        <v>138</v>
      </c>
      <c r="B193" s="54"/>
      <c r="C193" s="54"/>
      <c r="D193" s="55"/>
    </row>
    <row r="194" spans="1:4" ht="12.75" x14ac:dyDescent="0.2">
      <c r="A194" s="38">
        <v>70</v>
      </c>
      <c r="B194" s="39" t="s">
        <v>141</v>
      </c>
      <c r="C194" s="40" t="s">
        <v>27</v>
      </c>
      <c r="D194" s="43"/>
    </row>
    <row r="195" spans="1:4" ht="15" customHeight="1" x14ac:dyDescent="0.2">
      <c r="A195" s="42">
        <v>71</v>
      </c>
      <c r="B195" s="39" t="s">
        <v>142</v>
      </c>
      <c r="C195" s="40" t="s">
        <v>28</v>
      </c>
      <c r="D195" s="43"/>
    </row>
    <row r="196" spans="1:4" ht="38.25" x14ac:dyDescent="0.2">
      <c r="A196" s="38">
        <v>72</v>
      </c>
      <c r="B196" s="39" t="s">
        <v>143</v>
      </c>
      <c r="C196" s="40" t="s">
        <v>28</v>
      </c>
      <c r="D196" s="43"/>
    </row>
    <row r="197" spans="1:4" ht="25.5" x14ac:dyDescent="0.2">
      <c r="A197" s="42">
        <v>73</v>
      </c>
      <c r="B197" s="39" t="s">
        <v>144</v>
      </c>
      <c r="C197" s="40" t="s">
        <v>28</v>
      </c>
      <c r="D197" s="43"/>
    </row>
    <row r="198" spans="1:4" ht="12.75" x14ac:dyDescent="0.2">
      <c r="A198" s="38">
        <v>74</v>
      </c>
      <c r="B198" s="39" t="s">
        <v>145</v>
      </c>
      <c r="C198" s="40" t="s">
        <v>28</v>
      </c>
      <c r="D198" s="43"/>
    </row>
    <row r="199" spans="1:4" ht="12.75" x14ac:dyDescent="0.2">
      <c r="A199" s="42">
        <v>75</v>
      </c>
      <c r="B199" s="39" t="s">
        <v>146</v>
      </c>
      <c r="C199" s="40" t="s">
        <v>28</v>
      </c>
      <c r="D199" s="43"/>
    </row>
    <row r="200" spans="1:4" ht="15" customHeight="1" x14ac:dyDescent="0.2">
      <c r="A200" s="38">
        <v>76</v>
      </c>
      <c r="B200" s="39" t="s">
        <v>22</v>
      </c>
      <c r="C200" s="40" t="s">
        <v>28</v>
      </c>
      <c r="D200" s="43"/>
    </row>
    <row r="201" spans="1:4" ht="38.25" x14ac:dyDescent="0.2">
      <c r="A201" s="42">
        <v>77</v>
      </c>
      <c r="B201" s="39" t="s">
        <v>139</v>
      </c>
      <c r="C201" s="40" t="s">
        <v>28</v>
      </c>
      <c r="D201" s="43"/>
    </row>
    <row r="202" spans="1:4" ht="25.5" x14ac:dyDescent="0.2">
      <c r="A202" s="38">
        <v>78</v>
      </c>
      <c r="B202" s="39" t="s">
        <v>140</v>
      </c>
      <c r="C202" s="40" t="s">
        <v>28</v>
      </c>
      <c r="D202" s="43"/>
    </row>
    <row r="203" spans="1:4" ht="12.75" x14ac:dyDescent="0.2">
      <c r="A203" s="74" t="s">
        <v>21</v>
      </c>
      <c r="B203" s="75" t="s">
        <v>210</v>
      </c>
      <c r="C203" s="75"/>
      <c r="D203" s="75"/>
    </row>
    <row r="204" spans="1:4" ht="27" x14ac:dyDescent="0.2">
      <c r="A204" s="36" t="s">
        <v>1</v>
      </c>
      <c r="B204" s="37" t="s">
        <v>12</v>
      </c>
      <c r="C204" s="37" t="s">
        <v>14</v>
      </c>
      <c r="D204" s="36" t="s">
        <v>15</v>
      </c>
    </row>
    <row r="205" spans="1:4" ht="12.75" x14ac:dyDescent="0.2">
      <c r="A205" s="38">
        <v>1</v>
      </c>
      <c r="B205" s="39" t="s">
        <v>98</v>
      </c>
      <c r="C205" s="40" t="s">
        <v>27</v>
      </c>
      <c r="D205" s="43"/>
    </row>
    <row r="206" spans="1:4" ht="12.75" x14ac:dyDescent="0.2">
      <c r="A206" s="42">
        <v>2</v>
      </c>
      <c r="B206" s="39" t="s">
        <v>97</v>
      </c>
      <c r="C206" s="40" t="s">
        <v>27</v>
      </c>
      <c r="D206" s="43"/>
    </row>
    <row r="207" spans="1:4" ht="12.75" x14ac:dyDescent="0.2">
      <c r="A207" s="38">
        <v>3</v>
      </c>
      <c r="B207" s="39" t="s">
        <v>96</v>
      </c>
      <c r="C207" s="40" t="s">
        <v>28</v>
      </c>
      <c r="D207" s="43"/>
    </row>
    <row r="208" spans="1:4" ht="12.75" x14ac:dyDescent="0.2">
      <c r="A208" s="42">
        <v>4</v>
      </c>
      <c r="B208" s="39" t="s">
        <v>95</v>
      </c>
      <c r="C208" s="40" t="s">
        <v>27</v>
      </c>
      <c r="D208" s="43"/>
    </row>
    <row r="209" spans="1:4" ht="12.75" x14ac:dyDescent="0.2">
      <c r="A209" s="38">
        <v>5</v>
      </c>
      <c r="B209" s="39" t="s">
        <v>213</v>
      </c>
      <c r="C209" s="40" t="s">
        <v>28</v>
      </c>
      <c r="D209" s="43"/>
    </row>
    <row r="210" spans="1:4" ht="25.5" x14ac:dyDescent="0.2">
      <c r="A210" s="42">
        <v>6</v>
      </c>
      <c r="B210" s="39" t="s">
        <v>214</v>
      </c>
      <c r="C210" s="40" t="s">
        <v>28</v>
      </c>
      <c r="D210" s="43"/>
    </row>
    <row r="211" spans="1:4" ht="25.5" x14ac:dyDescent="0.2">
      <c r="A211" s="38">
        <v>7</v>
      </c>
      <c r="B211" s="39" t="s">
        <v>215</v>
      </c>
      <c r="C211" s="40" t="s">
        <v>28</v>
      </c>
      <c r="D211" s="43"/>
    </row>
    <row r="212" spans="1:4" ht="12.75" x14ac:dyDescent="0.2">
      <c r="A212" s="42">
        <v>8</v>
      </c>
      <c r="B212" s="39" t="s">
        <v>216</v>
      </c>
      <c r="C212" s="40" t="s">
        <v>28</v>
      </c>
      <c r="D212" s="43"/>
    </row>
    <row r="213" spans="1:4" ht="12.75" x14ac:dyDescent="0.2">
      <c r="A213" s="38">
        <v>9</v>
      </c>
      <c r="B213" s="39" t="s">
        <v>217</v>
      </c>
      <c r="C213" s="40" t="s">
        <v>28</v>
      </c>
      <c r="D213" s="43"/>
    </row>
    <row r="214" spans="1:4" ht="12.75" x14ac:dyDescent="0.2">
      <c r="A214" s="42">
        <v>10</v>
      </c>
      <c r="B214" s="39" t="s">
        <v>218</v>
      </c>
      <c r="C214" s="40" t="s">
        <v>28</v>
      </c>
      <c r="D214" s="43"/>
    </row>
    <row r="215" spans="1:4" ht="12.75" x14ac:dyDescent="0.2">
      <c r="A215" s="38">
        <v>11</v>
      </c>
      <c r="B215" s="39" t="s">
        <v>219</v>
      </c>
      <c r="C215" s="40" t="s">
        <v>28</v>
      </c>
      <c r="D215" s="43"/>
    </row>
    <row r="216" spans="1:4" ht="12.75" x14ac:dyDescent="0.2">
      <c r="A216" s="42">
        <v>12</v>
      </c>
      <c r="B216" s="39" t="s">
        <v>220</v>
      </c>
      <c r="C216" s="40" t="s">
        <v>27</v>
      </c>
      <c r="D216" s="43"/>
    </row>
    <row r="217" spans="1:4" ht="12.75" x14ac:dyDescent="0.2">
      <c r="A217" s="38">
        <v>13</v>
      </c>
      <c r="B217" s="39" t="s">
        <v>221</v>
      </c>
      <c r="C217" s="40" t="s">
        <v>28</v>
      </c>
      <c r="D217" s="43"/>
    </row>
    <row r="218" spans="1:4" ht="25.5" x14ac:dyDescent="0.2">
      <c r="A218" s="42">
        <v>14</v>
      </c>
      <c r="B218" s="39" t="s">
        <v>222</v>
      </c>
      <c r="C218" s="40" t="s">
        <v>28</v>
      </c>
      <c r="D218" s="43"/>
    </row>
    <row r="219" spans="1:4" ht="12.75" x14ac:dyDescent="0.2">
      <c r="A219" s="38">
        <v>15</v>
      </c>
      <c r="B219" s="39" t="s">
        <v>223</v>
      </c>
      <c r="C219" s="40" t="s">
        <v>28</v>
      </c>
      <c r="D219" s="43"/>
    </row>
    <row r="220" spans="1:4" ht="12.75" customHeight="1" x14ac:dyDescent="0.2">
      <c r="A220" s="42">
        <v>16</v>
      </c>
      <c r="B220" s="39" t="s">
        <v>224</v>
      </c>
      <c r="C220" s="40" t="s">
        <v>28</v>
      </c>
      <c r="D220" s="43"/>
    </row>
    <row r="221" spans="1:4" ht="12.75" x14ac:dyDescent="0.2">
      <c r="A221" s="38">
        <v>17</v>
      </c>
      <c r="B221" s="39" t="s">
        <v>225</v>
      </c>
      <c r="C221" s="40" t="s">
        <v>28</v>
      </c>
      <c r="D221" s="43"/>
    </row>
    <row r="222" spans="1:4" ht="25.5" x14ac:dyDescent="0.2">
      <c r="A222" s="42">
        <v>18</v>
      </c>
      <c r="B222" s="39" t="s">
        <v>226</v>
      </c>
      <c r="C222" s="40" t="s">
        <v>28</v>
      </c>
      <c r="D222" s="43"/>
    </row>
    <row r="223" spans="1:4" ht="51" x14ac:dyDescent="0.2">
      <c r="A223" s="38">
        <v>19</v>
      </c>
      <c r="B223" s="39" t="s">
        <v>227</v>
      </c>
      <c r="C223" s="40" t="s">
        <v>27</v>
      </c>
      <c r="D223" s="43"/>
    </row>
    <row r="224" spans="1:4" ht="15" customHeight="1" x14ac:dyDescent="0.2">
      <c r="A224" s="42">
        <v>20</v>
      </c>
      <c r="B224" s="39" t="s">
        <v>228</v>
      </c>
      <c r="C224" s="40" t="s">
        <v>27</v>
      </c>
      <c r="D224" s="43"/>
    </row>
    <row r="225" spans="1:4" ht="12.75" x14ac:dyDescent="0.2">
      <c r="A225" s="38">
        <v>21</v>
      </c>
      <c r="B225" s="39" t="s">
        <v>229</v>
      </c>
      <c r="C225" s="40" t="s">
        <v>28</v>
      </c>
      <c r="D225" s="43"/>
    </row>
    <row r="226" spans="1:4" ht="12.75" x14ac:dyDescent="0.2">
      <c r="A226" s="42">
        <v>22</v>
      </c>
      <c r="B226" s="39" t="s">
        <v>230</v>
      </c>
      <c r="C226" s="40" t="s">
        <v>28</v>
      </c>
      <c r="D226" s="43"/>
    </row>
    <row r="227" spans="1:4" ht="12.75" x14ac:dyDescent="0.2">
      <c r="A227" s="38">
        <v>23</v>
      </c>
      <c r="B227" s="39" t="s">
        <v>231</v>
      </c>
      <c r="C227" s="40" t="s">
        <v>28</v>
      </c>
      <c r="D227" s="43"/>
    </row>
    <row r="228" spans="1:4" ht="12.75" x14ac:dyDescent="0.2">
      <c r="A228" s="42">
        <v>24</v>
      </c>
      <c r="B228" s="39" t="s">
        <v>232</v>
      </c>
      <c r="C228" s="40" t="s">
        <v>28</v>
      </c>
      <c r="D228" s="43"/>
    </row>
    <row r="229" spans="1:4" ht="12" customHeight="1" x14ac:dyDescent="0.2">
      <c r="A229" s="38">
        <v>25</v>
      </c>
      <c r="B229" s="39" t="s">
        <v>233</v>
      </c>
      <c r="C229" s="40" t="s">
        <v>27</v>
      </c>
      <c r="D229" s="43"/>
    </row>
    <row r="230" spans="1:4" ht="25.5" x14ac:dyDescent="0.2">
      <c r="A230" s="42">
        <v>26</v>
      </c>
      <c r="B230" s="39" t="s">
        <v>234</v>
      </c>
      <c r="C230" s="40" t="s">
        <v>28</v>
      </c>
      <c r="D230" s="43"/>
    </row>
    <row r="231" spans="1:4" ht="38.25" x14ac:dyDescent="0.2">
      <c r="A231" s="38">
        <v>27</v>
      </c>
      <c r="B231" s="39" t="s">
        <v>235</v>
      </c>
      <c r="C231" s="40" t="s">
        <v>28</v>
      </c>
      <c r="D231" s="43"/>
    </row>
    <row r="232" spans="1:4" ht="12.75" x14ac:dyDescent="0.2">
      <c r="A232" s="42">
        <v>28</v>
      </c>
      <c r="B232" s="39" t="s">
        <v>236</v>
      </c>
      <c r="C232" s="40" t="s">
        <v>28</v>
      </c>
      <c r="D232" s="43"/>
    </row>
    <row r="233" spans="1:4" ht="12.75" x14ac:dyDescent="0.2">
      <c r="A233" s="38">
        <v>29</v>
      </c>
      <c r="B233" s="39" t="s">
        <v>237</v>
      </c>
      <c r="C233" s="40" t="s">
        <v>28</v>
      </c>
      <c r="D233" s="43"/>
    </row>
    <row r="234" spans="1:4" ht="12.75" x14ac:dyDescent="0.2">
      <c r="A234" s="42">
        <v>30</v>
      </c>
      <c r="B234" s="44" t="s">
        <v>238</v>
      </c>
      <c r="C234" s="45" t="s">
        <v>28</v>
      </c>
      <c r="D234" s="43"/>
    </row>
    <row r="235" spans="1:4" ht="12.75" x14ac:dyDescent="0.2">
      <c r="A235" s="38">
        <v>31</v>
      </c>
      <c r="B235" s="39" t="s">
        <v>243</v>
      </c>
      <c r="C235" s="40" t="s">
        <v>28</v>
      </c>
      <c r="D235" s="43"/>
    </row>
    <row r="236" spans="1:4" ht="12.75" x14ac:dyDescent="0.2">
      <c r="A236" s="42">
        <v>32</v>
      </c>
      <c r="B236" s="39" t="s">
        <v>244</v>
      </c>
      <c r="C236" s="40" t="s">
        <v>28</v>
      </c>
      <c r="D236" s="43"/>
    </row>
    <row r="237" spans="1:4" ht="38.25" customHeight="1" x14ac:dyDescent="0.2">
      <c r="A237" s="38">
        <v>33</v>
      </c>
      <c r="B237" s="39" t="s">
        <v>245</v>
      </c>
      <c r="C237" s="40" t="s">
        <v>28</v>
      </c>
      <c r="D237" s="43"/>
    </row>
    <row r="238" spans="1:4" ht="25.5" x14ac:dyDescent="0.2">
      <c r="A238" s="42">
        <v>34</v>
      </c>
      <c r="B238" s="39" t="s">
        <v>246</v>
      </c>
      <c r="C238" s="40" t="s">
        <v>27</v>
      </c>
      <c r="D238" s="43"/>
    </row>
    <row r="239" spans="1:4" ht="25.5" x14ac:dyDescent="0.2">
      <c r="A239" s="38">
        <v>35</v>
      </c>
      <c r="B239" s="39" t="s">
        <v>247</v>
      </c>
      <c r="C239" s="40" t="s">
        <v>28</v>
      </c>
      <c r="D239" s="43"/>
    </row>
    <row r="240" spans="1:4" ht="12.75" x14ac:dyDescent="0.2">
      <c r="A240" s="42">
        <v>36</v>
      </c>
      <c r="B240" s="39" t="s">
        <v>248</v>
      </c>
      <c r="C240" s="40" t="s">
        <v>28</v>
      </c>
      <c r="D240" s="43"/>
    </row>
    <row r="241" spans="1:4" ht="14.25" customHeight="1" x14ac:dyDescent="0.2">
      <c r="A241" s="38">
        <v>37</v>
      </c>
      <c r="B241" s="39" t="s">
        <v>249</v>
      </c>
      <c r="C241" s="40" t="s">
        <v>28</v>
      </c>
      <c r="D241" s="43"/>
    </row>
    <row r="242" spans="1:4" ht="25.5" x14ac:dyDescent="0.2">
      <c r="A242" s="42">
        <v>38</v>
      </c>
      <c r="B242" s="39" t="s">
        <v>239</v>
      </c>
      <c r="C242" s="40" t="s">
        <v>28</v>
      </c>
      <c r="D242" s="43"/>
    </row>
    <row r="243" spans="1:4" ht="25.5" x14ac:dyDescent="0.2">
      <c r="A243" s="38">
        <v>39</v>
      </c>
      <c r="B243" s="39" t="s">
        <v>240</v>
      </c>
      <c r="C243" s="40" t="s">
        <v>28</v>
      </c>
      <c r="D243" s="43"/>
    </row>
    <row r="244" spans="1:4" ht="12.75" x14ac:dyDescent="0.2">
      <c r="A244" s="42">
        <v>40</v>
      </c>
      <c r="B244" s="39" t="s">
        <v>250</v>
      </c>
      <c r="C244" s="40" t="s">
        <v>28</v>
      </c>
      <c r="D244" s="43"/>
    </row>
    <row r="245" spans="1:4" ht="12.75" x14ac:dyDescent="0.2">
      <c r="A245" s="38">
        <v>41</v>
      </c>
      <c r="B245" s="39" t="s">
        <v>251</v>
      </c>
      <c r="C245" s="40" t="s">
        <v>28</v>
      </c>
      <c r="D245" s="43"/>
    </row>
    <row r="246" spans="1:4" ht="12.75" x14ac:dyDescent="0.2">
      <c r="A246" s="42">
        <v>42</v>
      </c>
      <c r="B246" s="39" t="s">
        <v>252</v>
      </c>
      <c r="C246" s="40" t="s">
        <v>28</v>
      </c>
      <c r="D246" s="43"/>
    </row>
    <row r="247" spans="1:4" ht="12.75" x14ac:dyDescent="0.2">
      <c r="A247" s="38">
        <v>43</v>
      </c>
      <c r="B247" s="39" t="s">
        <v>253</v>
      </c>
      <c r="C247" s="40" t="s">
        <v>28</v>
      </c>
      <c r="D247" s="43"/>
    </row>
    <row r="248" spans="1:4" ht="12.75" x14ac:dyDescent="0.2">
      <c r="A248" s="42">
        <v>44</v>
      </c>
      <c r="B248" s="39" t="s">
        <v>254</v>
      </c>
      <c r="C248" s="40" t="s">
        <v>28</v>
      </c>
      <c r="D248" s="43"/>
    </row>
    <row r="249" spans="1:4" ht="12.75" x14ac:dyDescent="0.2">
      <c r="A249" s="38">
        <v>45</v>
      </c>
      <c r="B249" s="39" t="s">
        <v>255</v>
      </c>
      <c r="C249" s="40" t="s">
        <v>28</v>
      </c>
      <c r="D249" s="43"/>
    </row>
    <row r="250" spans="1:4" ht="12.75" x14ac:dyDescent="0.2">
      <c r="A250" s="42">
        <v>46</v>
      </c>
      <c r="B250" s="39" t="s">
        <v>224</v>
      </c>
      <c r="C250" s="40" t="s">
        <v>28</v>
      </c>
      <c r="D250" s="43"/>
    </row>
    <row r="251" spans="1:4" ht="25.5" x14ac:dyDescent="0.2">
      <c r="A251" s="38">
        <v>47</v>
      </c>
      <c r="B251" s="39" t="s">
        <v>241</v>
      </c>
      <c r="C251" s="40" t="s">
        <v>28</v>
      </c>
      <c r="D251" s="43"/>
    </row>
    <row r="252" spans="1:4" ht="12.75" x14ac:dyDescent="0.2">
      <c r="A252" s="42">
        <v>48</v>
      </c>
      <c r="B252" s="39" t="s">
        <v>256</v>
      </c>
      <c r="C252" s="40" t="s">
        <v>27</v>
      </c>
      <c r="D252" s="43"/>
    </row>
    <row r="253" spans="1:4" ht="12.75" x14ac:dyDescent="0.2">
      <c r="A253" s="38">
        <v>49</v>
      </c>
      <c r="B253" s="39" t="s">
        <v>257</v>
      </c>
      <c r="C253" s="40" t="s">
        <v>28</v>
      </c>
      <c r="D253" s="43"/>
    </row>
    <row r="254" spans="1:4" ht="38.25" x14ac:dyDescent="0.2">
      <c r="A254" s="42">
        <v>50</v>
      </c>
      <c r="B254" s="44" t="s">
        <v>242</v>
      </c>
      <c r="C254" s="45" t="s">
        <v>28</v>
      </c>
      <c r="D254" s="43"/>
    </row>
    <row r="255" spans="1:4" ht="38.25" x14ac:dyDescent="0.2">
      <c r="A255" s="38">
        <v>51</v>
      </c>
      <c r="B255" s="39" t="s">
        <v>258</v>
      </c>
      <c r="C255" s="40" t="s">
        <v>27</v>
      </c>
      <c r="D255" s="43"/>
    </row>
    <row r="256" spans="1:4" ht="12.75" x14ac:dyDescent="0.2">
      <c r="A256" s="46" t="s">
        <v>259</v>
      </c>
      <c r="B256" s="47"/>
      <c r="C256" s="47"/>
      <c r="D256" s="48"/>
    </row>
    <row r="257" spans="1:4" ht="25.5" x14ac:dyDescent="0.2">
      <c r="A257" s="42">
        <v>52</v>
      </c>
      <c r="B257" s="39" t="s">
        <v>260</v>
      </c>
      <c r="C257" s="40" t="s">
        <v>28</v>
      </c>
      <c r="D257" s="43"/>
    </row>
    <row r="258" spans="1:4" ht="12.75" x14ac:dyDescent="0.2">
      <c r="A258" s="38">
        <v>53</v>
      </c>
      <c r="B258" s="39" t="s">
        <v>261</v>
      </c>
      <c r="C258" s="40" t="s">
        <v>28</v>
      </c>
      <c r="D258" s="43"/>
    </row>
    <row r="259" spans="1:4" ht="12.75" x14ac:dyDescent="0.2">
      <c r="A259" s="42">
        <v>54</v>
      </c>
      <c r="B259" s="39" t="s">
        <v>262</v>
      </c>
      <c r="C259" s="40" t="s">
        <v>28</v>
      </c>
      <c r="D259" s="43"/>
    </row>
    <row r="260" spans="1:4" ht="12.75" x14ac:dyDescent="0.2">
      <c r="A260" s="38">
        <v>55</v>
      </c>
      <c r="B260" s="39" t="s">
        <v>263</v>
      </c>
      <c r="C260" s="40" t="s">
        <v>28</v>
      </c>
      <c r="D260" s="43"/>
    </row>
    <row r="261" spans="1:4" ht="12.75" x14ac:dyDescent="0.2">
      <c r="A261" s="42">
        <v>56</v>
      </c>
      <c r="B261" s="39" t="s">
        <v>264</v>
      </c>
      <c r="C261" s="40" t="s">
        <v>28</v>
      </c>
      <c r="D261" s="43"/>
    </row>
    <row r="262" spans="1:4" ht="14.25" customHeight="1" x14ac:dyDescent="0.2">
      <c r="A262" s="38">
        <v>57</v>
      </c>
      <c r="B262" s="39" t="s">
        <v>265</v>
      </c>
      <c r="C262" s="40" t="s">
        <v>28</v>
      </c>
      <c r="D262" s="43"/>
    </row>
    <row r="263" spans="1:4" ht="12.75" x14ac:dyDescent="0.2">
      <c r="A263" s="42">
        <v>58</v>
      </c>
      <c r="B263" s="39" t="s">
        <v>266</v>
      </c>
      <c r="C263" s="40" t="s">
        <v>28</v>
      </c>
      <c r="D263" s="43"/>
    </row>
    <row r="264" spans="1:4" ht="12.75" x14ac:dyDescent="0.2">
      <c r="A264" s="38">
        <v>59</v>
      </c>
      <c r="B264" s="39" t="s">
        <v>267</v>
      </c>
      <c r="C264" s="40" t="s">
        <v>28</v>
      </c>
      <c r="D264" s="43"/>
    </row>
    <row r="265" spans="1:4" ht="25.5" x14ac:dyDescent="0.2">
      <c r="A265" s="42">
        <v>60</v>
      </c>
      <c r="B265" s="39" t="s">
        <v>268</v>
      </c>
      <c r="C265" s="40" t="s">
        <v>28</v>
      </c>
      <c r="D265" s="43"/>
    </row>
    <row r="266" spans="1:4" ht="12.75" x14ac:dyDescent="0.2">
      <c r="A266" s="53" t="s">
        <v>269</v>
      </c>
      <c r="B266" s="63"/>
      <c r="C266" s="63"/>
      <c r="D266" s="64"/>
    </row>
    <row r="267" spans="1:4" ht="12.75" x14ac:dyDescent="0.2">
      <c r="A267" s="38">
        <v>61</v>
      </c>
      <c r="B267" s="76" t="s">
        <v>273</v>
      </c>
      <c r="C267" s="40" t="s">
        <v>28</v>
      </c>
      <c r="D267" s="43"/>
    </row>
    <row r="268" spans="1:4" ht="12.75" x14ac:dyDescent="0.2">
      <c r="A268" s="42">
        <v>62</v>
      </c>
      <c r="B268" s="76" t="s">
        <v>270</v>
      </c>
      <c r="C268" s="40" t="s">
        <v>27</v>
      </c>
      <c r="D268" s="43"/>
    </row>
    <row r="269" spans="1:4" ht="12.75" x14ac:dyDescent="0.2">
      <c r="A269" s="38">
        <v>63</v>
      </c>
      <c r="B269" s="76" t="s">
        <v>274</v>
      </c>
      <c r="C269" s="40" t="s">
        <v>28</v>
      </c>
      <c r="D269" s="43"/>
    </row>
    <row r="270" spans="1:4" ht="12.75" x14ac:dyDescent="0.2">
      <c r="A270" s="42">
        <v>64</v>
      </c>
      <c r="B270" s="76" t="s">
        <v>271</v>
      </c>
      <c r="C270" s="40" t="s">
        <v>27</v>
      </c>
      <c r="D270" s="43"/>
    </row>
    <row r="271" spans="1:4" ht="12.75" x14ac:dyDescent="0.2">
      <c r="A271" s="38">
        <v>65</v>
      </c>
      <c r="B271" s="39" t="s">
        <v>275</v>
      </c>
      <c r="C271" s="40" t="s">
        <v>28</v>
      </c>
      <c r="D271" s="43"/>
    </row>
    <row r="272" spans="1:4" ht="12.75" x14ac:dyDescent="0.2">
      <c r="A272" s="42">
        <v>66</v>
      </c>
      <c r="B272" s="39" t="s">
        <v>272</v>
      </c>
      <c r="C272" s="40" t="s">
        <v>28</v>
      </c>
      <c r="D272" s="43"/>
    </row>
    <row r="273" spans="1:4" ht="12.75" x14ac:dyDescent="0.2">
      <c r="A273" s="38">
        <v>67</v>
      </c>
      <c r="B273" s="39" t="s">
        <v>276</v>
      </c>
      <c r="C273" s="40" t="s">
        <v>28</v>
      </c>
      <c r="D273" s="43"/>
    </row>
    <row r="274" spans="1:4" ht="12.75" x14ac:dyDescent="0.2">
      <c r="A274" s="42">
        <v>68</v>
      </c>
      <c r="B274" s="39" t="s">
        <v>277</v>
      </c>
      <c r="C274" s="40" t="s">
        <v>27</v>
      </c>
      <c r="D274" s="43"/>
    </row>
    <row r="275" spans="1:4" ht="12.75" x14ac:dyDescent="0.2">
      <c r="A275" s="38">
        <v>69</v>
      </c>
      <c r="B275" s="39" t="s">
        <v>278</v>
      </c>
      <c r="C275" s="40" t="s">
        <v>27</v>
      </c>
      <c r="D275" s="43"/>
    </row>
    <row r="276" spans="1:4" ht="12.75" x14ac:dyDescent="0.2">
      <c r="A276" s="42">
        <v>70</v>
      </c>
      <c r="B276" s="39" t="s">
        <v>279</v>
      </c>
      <c r="C276" s="40" t="s">
        <v>27</v>
      </c>
      <c r="D276" s="43"/>
    </row>
    <row r="277" spans="1:4" ht="12.75" x14ac:dyDescent="0.2">
      <c r="A277" s="38">
        <v>71</v>
      </c>
      <c r="B277" s="39" t="s">
        <v>280</v>
      </c>
      <c r="C277" s="40" t="s">
        <v>28</v>
      </c>
      <c r="D277" s="43"/>
    </row>
    <row r="278" spans="1:4" ht="12.75" x14ac:dyDescent="0.2">
      <c r="A278" s="42">
        <v>72</v>
      </c>
      <c r="B278" s="39" t="s">
        <v>281</v>
      </c>
      <c r="C278" s="40" t="s">
        <v>28</v>
      </c>
      <c r="D278" s="43"/>
    </row>
    <row r="279" spans="1:4" ht="12.75" x14ac:dyDescent="0.2">
      <c r="A279" s="38">
        <v>73</v>
      </c>
      <c r="B279" s="39" t="s">
        <v>282</v>
      </c>
      <c r="C279" s="40" t="s">
        <v>28</v>
      </c>
      <c r="D279" s="43"/>
    </row>
    <row r="280" spans="1:4" ht="12.75" x14ac:dyDescent="0.2">
      <c r="A280" s="42">
        <v>74</v>
      </c>
      <c r="B280" s="39" t="s">
        <v>283</v>
      </c>
      <c r="C280" s="40" t="s">
        <v>28</v>
      </c>
      <c r="D280" s="43"/>
    </row>
    <row r="281" spans="1:4" ht="12.75" x14ac:dyDescent="0.2">
      <c r="A281" s="38">
        <v>75</v>
      </c>
      <c r="B281" s="39" t="s">
        <v>284</v>
      </c>
      <c r="C281" s="40" t="s">
        <v>28</v>
      </c>
      <c r="D281" s="43"/>
    </row>
    <row r="282" spans="1:4" ht="12.75" x14ac:dyDescent="0.2">
      <c r="A282" s="46" t="s">
        <v>285</v>
      </c>
      <c r="B282" s="67"/>
      <c r="C282" s="67"/>
      <c r="D282" s="68"/>
    </row>
    <row r="283" spans="1:4" ht="12.75" x14ac:dyDescent="0.2">
      <c r="A283" s="42">
        <v>76</v>
      </c>
      <c r="B283" s="39" t="s">
        <v>286</v>
      </c>
      <c r="C283" s="40" t="s">
        <v>28</v>
      </c>
      <c r="D283" s="43"/>
    </row>
    <row r="284" spans="1:4" ht="12.75" x14ac:dyDescent="0.2">
      <c r="A284" s="38">
        <v>77</v>
      </c>
      <c r="B284" s="39" t="s">
        <v>287</v>
      </c>
      <c r="C284" s="40" t="s">
        <v>28</v>
      </c>
      <c r="D284" s="43"/>
    </row>
    <row r="285" spans="1:4" ht="12.75" x14ac:dyDescent="0.2">
      <c r="A285" s="42">
        <v>78</v>
      </c>
      <c r="B285" s="39" t="s">
        <v>288</v>
      </c>
      <c r="C285" s="40" t="s">
        <v>27</v>
      </c>
      <c r="D285" s="43"/>
    </row>
    <row r="286" spans="1:4" ht="12.75" x14ac:dyDescent="0.2">
      <c r="A286" s="38">
        <v>79</v>
      </c>
      <c r="B286" s="39" t="s">
        <v>289</v>
      </c>
      <c r="C286" s="40" t="s">
        <v>27</v>
      </c>
      <c r="D286" s="43"/>
    </row>
    <row r="287" spans="1:4" ht="12.75" x14ac:dyDescent="0.2">
      <c r="A287" s="42">
        <v>80</v>
      </c>
      <c r="B287" s="39" t="s">
        <v>290</v>
      </c>
      <c r="C287" s="40" t="s">
        <v>27</v>
      </c>
      <c r="D287" s="43"/>
    </row>
    <row r="288" spans="1:4" ht="12.75" x14ac:dyDescent="0.2">
      <c r="A288" s="38">
        <v>81</v>
      </c>
      <c r="B288" s="39" t="s">
        <v>291</v>
      </c>
      <c r="C288" s="40" t="s">
        <v>28</v>
      </c>
      <c r="D288" s="43"/>
    </row>
    <row r="289" spans="1:4" ht="12.75" x14ac:dyDescent="0.2">
      <c r="A289" s="42">
        <v>82</v>
      </c>
      <c r="B289" s="39" t="s">
        <v>292</v>
      </c>
      <c r="C289" s="40" t="s">
        <v>28</v>
      </c>
      <c r="D289" s="43"/>
    </row>
    <row r="290" spans="1:4" ht="12.75" x14ac:dyDescent="0.2">
      <c r="A290" s="38">
        <v>83</v>
      </c>
      <c r="B290" s="39" t="s">
        <v>293</v>
      </c>
      <c r="C290" s="40" t="s">
        <v>28</v>
      </c>
      <c r="D290" s="43"/>
    </row>
    <row r="291" spans="1:4" ht="12.75" x14ac:dyDescent="0.2">
      <c r="A291" s="42">
        <v>84</v>
      </c>
      <c r="B291" s="39" t="s">
        <v>294</v>
      </c>
      <c r="C291" s="40" t="s">
        <v>27</v>
      </c>
      <c r="D291" s="43"/>
    </row>
    <row r="292" spans="1:4" ht="12.75" x14ac:dyDescent="0.2">
      <c r="A292" s="38">
        <v>85</v>
      </c>
      <c r="B292" s="39" t="s">
        <v>295</v>
      </c>
      <c r="C292" s="40" t="s">
        <v>28</v>
      </c>
      <c r="D292" s="43"/>
    </row>
    <row r="293" spans="1:4" ht="12.75" x14ac:dyDescent="0.2">
      <c r="A293" s="38">
        <v>86</v>
      </c>
      <c r="B293" s="39" t="s">
        <v>296</v>
      </c>
      <c r="C293" s="40" t="s">
        <v>28</v>
      </c>
      <c r="D293" s="43"/>
    </row>
    <row r="294" spans="1:4" ht="12.75" x14ac:dyDescent="0.2">
      <c r="A294" s="42">
        <v>87</v>
      </c>
      <c r="B294" s="39" t="s">
        <v>297</v>
      </c>
      <c r="C294" s="40" t="s">
        <v>28</v>
      </c>
      <c r="D294" s="43"/>
    </row>
    <row r="295" spans="1:4" ht="12.75" x14ac:dyDescent="0.2">
      <c r="A295" s="53" t="s">
        <v>138</v>
      </c>
      <c r="B295" s="63"/>
      <c r="C295" s="63"/>
      <c r="D295" s="64"/>
    </row>
    <row r="296" spans="1:4" ht="12.75" x14ac:dyDescent="0.2">
      <c r="A296" s="38">
        <v>88</v>
      </c>
      <c r="B296" s="39" t="s">
        <v>141</v>
      </c>
      <c r="C296" s="40" t="s">
        <v>18</v>
      </c>
      <c r="D296" s="43"/>
    </row>
    <row r="297" spans="1:4" ht="15" customHeight="1" x14ac:dyDescent="0.2">
      <c r="A297" s="38">
        <v>89</v>
      </c>
      <c r="B297" s="39" t="s">
        <v>142</v>
      </c>
      <c r="C297" s="40" t="s">
        <v>19</v>
      </c>
      <c r="D297" s="43"/>
    </row>
    <row r="298" spans="1:4" ht="38.25" x14ac:dyDescent="0.2">
      <c r="A298" s="42">
        <v>90</v>
      </c>
      <c r="B298" s="39" t="s">
        <v>143</v>
      </c>
      <c r="C298" s="40" t="s">
        <v>19</v>
      </c>
      <c r="D298" s="43"/>
    </row>
    <row r="299" spans="1:4" ht="25.5" x14ac:dyDescent="0.2">
      <c r="A299" s="38">
        <v>91</v>
      </c>
      <c r="B299" s="39" t="s">
        <v>144</v>
      </c>
      <c r="C299" s="40" t="s">
        <v>19</v>
      </c>
      <c r="D299" s="43"/>
    </row>
    <row r="300" spans="1:4" ht="12.75" x14ac:dyDescent="0.2">
      <c r="A300" s="38">
        <v>92</v>
      </c>
      <c r="B300" s="39" t="s">
        <v>145</v>
      </c>
      <c r="C300" s="40" t="s">
        <v>19</v>
      </c>
      <c r="D300" s="43"/>
    </row>
    <row r="301" spans="1:4" ht="12.75" x14ac:dyDescent="0.2">
      <c r="A301" s="42">
        <v>93</v>
      </c>
      <c r="B301" s="39" t="s">
        <v>146</v>
      </c>
      <c r="C301" s="40" t="s">
        <v>19</v>
      </c>
      <c r="D301" s="43"/>
    </row>
    <row r="302" spans="1:4" ht="12.75" customHeight="1" x14ac:dyDescent="0.2">
      <c r="A302" s="38">
        <v>94</v>
      </c>
      <c r="B302" s="39" t="s">
        <v>22</v>
      </c>
      <c r="C302" s="40" t="s">
        <v>19</v>
      </c>
      <c r="D302" s="43"/>
    </row>
    <row r="303" spans="1:4" ht="38.25" x14ac:dyDescent="0.2">
      <c r="A303" s="38">
        <v>95</v>
      </c>
      <c r="B303" s="39" t="s">
        <v>139</v>
      </c>
      <c r="C303" s="40" t="s">
        <v>19</v>
      </c>
      <c r="D303" s="43"/>
    </row>
    <row r="304" spans="1:4" ht="25.5" x14ac:dyDescent="0.2">
      <c r="A304" s="42">
        <v>96</v>
      </c>
      <c r="B304" s="39" t="s">
        <v>140</v>
      </c>
      <c r="C304" s="40" t="s">
        <v>19</v>
      </c>
      <c r="D304" s="43"/>
    </row>
    <row r="306" spans="1:4" x14ac:dyDescent="0.2">
      <c r="A306" s="77" t="s">
        <v>23</v>
      </c>
      <c r="B306" s="77"/>
      <c r="C306" s="77"/>
      <c r="D306" s="77"/>
    </row>
  </sheetData>
  <mergeCells count="20">
    <mergeCell ref="A306:D306"/>
    <mergeCell ref="B203:D203"/>
    <mergeCell ref="B120:D120"/>
    <mergeCell ref="A4:D4"/>
    <mergeCell ref="B7:D7"/>
    <mergeCell ref="A6:B6"/>
    <mergeCell ref="A77:D77"/>
    <mergeCell ref="A94:D94"/>
    <mergeCell ref="A102:D102"/>
    <mergeCell ref="A110:D110"/>
    <mergeCell ref="A171:D171"/>
    <mergeCell ref="A295:D295"/>
    <mergeCell ref="A181:D181"/>
    <mergeCell ref="A193:D193"/>
    <mergeCell ref="A256:D256"/>
    <mergeCell ref="A266:D266"/>
    <mergeCell ref="A282:D282"/>
    <mergeCell ref="A26:D26"/>
    <mergeCell ref="A59:D59"/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cenowy-cz. 1</vt:lpstr>
      <vt:lpstr>Szczeg. opis przd. zam.-cz. 1</vt:lpstr>
      <vt:lpstr>'Formularz cenowy-cz. 1'!Obszar_wydruku</vt:lpstr>
      <vt:lpstr>'Szczeg. opis przd. zam.-cz. 1'!Obszar_wydruku</vt:lpstr>
      <vt:lpstr>'Szczeg. opis przd. zam.-cz. 1'!OLE_LINK3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Nazar</dc:creator>
  <cp:lastModifiedBy>Małgorzata Nazar</cp:lastModifiedBy>
  <cp:lastPrinted>2025-09-29T05:11:29Z</cp:lastPrinted>
  <dcterms:created xsi:type="dcterms:W3CDTF">2025-09-19T07:02:12Z</dcterms:created>
  <dcterms:modified xsi:type="dcterms:W3CDTF">2025-12-19T10:32:16Z</dcterms:modified>
</cp:coreProperties>
</file>